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970" windowHeight="8205" tabRatio="662" activeTab="6"/>
  </bookViews>
  <sheets>
    <sheet name="Итоги участия_Ч_1" sheetId="7" r:id="rId1"/>
    <sheet name="Итоги участия_Ч_2" sheetId="8" r:id="rId2"/>
    <sheet name="Итоги по ОО Информатика" sheetId="6" r:id="rId3"/>
    <sheet name="Итоги по ОО 4 класс" sheetId="4" r:id="rId4"/>
    <sheet name="Общие итоги" sheetId="2" r:id="rId5"/>
    <sheet name="Итоги по ОО" sheetId="1" r:id="rId6"/>
    <sheet name="Итоги по ОО (2)" sheetId="3" r:id="rId7"/>
  </sheets>
  <calcPr calcId="125725"/>
</workbook>
</file>

<file path=xl/calcChain.xml><?xml version="1.0" encoding="utf-8"?>
<calcChain xmlns="http://schemas.openxmlformats.org/spreadsheetml/2006/main">
  <c r="CU70" i="6"/>
  <c r="CT70"/>
  <c r="CS70"/>
  <c r="CR70"/>
  <c r="CQ70"/>
  <c r="CP70"/>
  <c r="CO70"/>
  <c r="CN70"/>
  <c r="CM70"/>
  <c r="CL70"/>
  <c r="CK70"/>
  <c r="CJ70"/>
  <c r="CI70"/>
  <c r="CH70"/>
  <c r="CG70"/>
  <c r="CF70"/>
  <c r="CE70"/>
  <c r="CD70"/>
  <c r="CC70"/>
  <c r="CB70"/>
  <c r="CA70"/>
  <c r="BZ70"/>
  <c r="BY70"/>
  <c r="BX70"/>
  <c r="BW70"/>
  <c r="BV70"/>
  <c r="BU70"/>
  <c r="BT70"/>
  <c r="BS70"/>
  <c r="BR70"/>
  <c r="BQ70"/>
  <c r="BP70"/>
  <c r="BO70"/>
  <c r="BN70"/>
  <c r="BM70"/>
  <c r="BL70"/>
  <c r="BK70"/>
  <c r="BJ70"/>
  <c r="BI70"/>
  <c r="BH70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W7"/>
  <c r="CX7"/>
  <c r="CY7"/>
  <c r="CZ7"/>
  <c r="DA7"/>
  <c r="DB7"/>
  <c r="DC7"/>
  <c r="DD7"/>
  <c r="DE7"/>
  <c r="DF7"/>
  <c r="DG7"/>
  <c r="DH7"/>
  <c r="CW8"/>
  <c r="CX8"/>
  <c r="CY8"/>
  <c r="CZ8"/>
  <c r="DA8"/>
  <c r="DB8"/>
  <c r="DC8"/>
  <c r="DD8"/>
  <c r="DE8"/>
  <c r="DF8"/>
  <c r="DG8"/>
  <c r="DH8"/>
  <c r="CW9"/>
  <c r="CX9"/>
  <c r="CY9"/>
  <c r="CZ9"/>
  <c r="DA9"/>
  <c r="DB9"/>
  <c r="DC9"/>
  <c r="DD9"/>
  <c r="DE9"/>
  <c r="DF9"/>
  <c r="DG9"/>
  <c r="DH9"/>
  <c r="CW10"/>
  <c r="CX10"/>
  <c r="CY10"/>
  <c r="CZ10"/>
  <c r="DA10"/>
  <c r="DB10"/>
  <c r="DC10"/>
  <c r="DD10"/>
  <c r="DE10"/>
  <c r="DF10"/>
  <c r="DG10"/>
  <c r="DH10"/>
  <c r="CW11"/>
  <c r="CX11"/>
  <c r="CY11"/>
  <c r="CZ11"/>
  <c r="DA11"/>
  <c r="DB11"/>
  <c r="DC11"/>
  <c r="DD11"/>
  <c r="DE11"/>
  <c r="DF11"/>
  <c r="DG11"/>
  <c r="DH11"/>
  <c r="CW12"/>
  <c r="CX12"/>
  <c r="CY12"/>
  <c r="CZ12"/>
  <c r="DA12"/>
  <c r="DB12"/>
  <c r="DC12"/>
  <c r="DD12"/>
  <c r="DE12"/>
  <c r="DF12"/>
  <c r="DG12"/>
  <c r="DH12"/>
  <c r="CW13"/>
  <c r="CX13"/>
  <c r="CY13"/>
  <c r="CZ13"/>
  <c r="DA13"/>
  <c r="DB13"/>
  <c r="DC13"/>
  <c r="DD13"/>
  <c r="DE13"/>
  <c r="DF13"/>
  <c r="DG13"/>
  <c r="DH13"/>
  <c r="CW14"/>
  <c r="CX14"/>
  <c r="CY14"/>
  <c r="CZ14"/>
  <c r="DA14"/>
  <c r="DB14"/>
  <c r="DC14"/>
  <c r="DD14"/>
  <c r="DE14"/>
  <c r="DF14"/>
  <c r="DG14"/>
  <c r="DH14"/>
  <c r="CW15"/>
  <c r="CX15"/>
  <c r="CY15"/>
  <c r="CZ15"/>
  <c r="DA15"/>
  <c r="DB15"/>
  <c r="DC15"/>
  <c r="DD15"/>
  <c r="DE15"/>
  <c r="DF15"/>
  <c r="DG15"/>
  <c r="DH15"/>
  <c r="CW16"/>
  <c r="CX16"/>
  <c r="CY16"/>
  <c r="CZ16"/>
  <c r="DA16"/>
  <c r="DB16"/>
  <c r="DC16"/>
  <c r="DD16"/>
  <c r="DE16"/>
  <c r="DF16"/>
  <c r="DG16"/>
  <c r="DH16"/>
  <c r="CW17"/>
  <c r="CX17"/>
  <c r="CY17"/>
  <c r="CZ17"/>
  <c r="DA17"/>
  <c r="DB17"/>
  <c r="DC17"/>
  <c r="DD17"/>
  <c r="DE17"/>
  <c r="DF17"/>
  <c r="DG17"/>
  <c r="DH17"/>
  <c r="CW18"/>
  <c r="CX18"/>
  <c r="CY18"/>
  <c r="CZ18"/>
  <c r="DA18"/>
  <c r="DB18"/>
  <c r="DC18"/>
  <c r="DD18"/>
  <c r="DE18"/>
  <c r="DF18"/>
  <c r="DG18"/>
  <c r="DH18"/>
  <c r="CW19"/>
  <c r="CX19"/>
  <c r="CY19"/>
  <c r="CZ19"/>
  <c r="DA19"/>
  <c r="DB19"/>
  <c r="DC19"/>
  <c r="DD19"/>
  <c r="DE19"/>
  <c r="DF19"/>
  <c r="DG19"/>
  <c r="DH19"/>
  <c r="CW20"/>
  <c r="CX20"/>
  <c r="CY20"/>
  <c r="CZ20"/>
  <c r="DA20"/>
  <c r="DB20"/>
  <c r="DC20"/>
  <c r="DD20"/>
  <c r="DE20"/>
  <c r="DF20"/>
  <c r="DG20"/>
  <c r="DH20"/>
  <c r="CW21"/>
  <c r="CX21"/>
  <c r="CY21"/>
  <c r="CZ21"/>
  <c r="DA21"/>
  <c r="DB21"/>
  <c r="DC21"/>
  <c r="DD21"/>
  <c r="DE21"/>
  <c r="DF21"/>
  <c r="DG21"/>
  <c r="DH21"/>
  <c r="CW22"/>
  <c r="CX22"/>
  <c r="CY22"/>
  <c r="CZ22"/>
  <c r="DA22"/>
  <c r="DB22"/>
  <c r="DC22"/>
  <c r="DD22"/>
  <c r="DE22"/>
  <c r="DF22"/>
  <c r="DG22"/>
  <c r="DH22"/>
  <c r="CW23"/>
  <c r="CX23"/>
  <c r="CY23"/>
  <c r="CZ23"/>
  <c r="DA23"/>
  <c r="DB23"/>
  <c r="DC23"/>
  <c r="DD23"/>
  <c r="DE23"/>
  <c r="DF23"/>
  <c r="DG23"/>
  <c r="DH23"/>
  <c r="CW24"/>
  <c r="CX24"/>
  <c r="CY24"/>
  <c r="CZ24"/>
  <c r="DA24"/>
  <c r="DB24"/>
  <c r="DC24"/>
  <c r="DD24"/>
  <c r="DE24"/>
  <c r="DF24"/>
  <c r="DG24"/>
  <c r="DH24"/>
  <c r="CW25"/>
  <c r="CX25"/>
  <c r="CY25"/>
  <c r="CZ25"/>
  <c r="DA25"/>
  <c r="DB25"/>
  <c r="DC25"/>
  <c r="DD25"/>
  <c r="DE25"/>
  <c r="DF25"/>
  <c r="DG25"/>
  <c r="DH25"/>
  <c r="CW26"/>
  <c r="CX26"/>
  <c r="CY26"/>
  <c r="CZ26"/>
  <c r="DA26"/>
  <c r="DB26"/>
  <c r="DC26"/>
  <c r="DD26"/>
  <c r="DE26"/>
  <c r="DF26"/>
  <c r="DG26"/>
  <c r="DH26"/>
  <c r="CW27"/>
  <c r="CX27"/>
  <c r="CY27"/>
  <c r="CZ27"/>
  <c r="DA27"/>
  <c r="DB27"/>
  <c r="DC27"/>
  <c r="DD27"/>
  <c r="DE27"/>
  <c r="DF27"/>
  <c r="DG27"/>
  <c r="DH27"/>
  <c r="CW28"/>
  <c r="CX28"/>
  <c r="CY28"/>
  <c r="CZ28"/>
  <c r="DA28"/>
  <c r="DB28"/>
  <c r="DC28"/>
  <c r="DD28"/>
  <c r="DE28"/>
  <c r="DF28"/>
  <c r="DG28"/>
  <c r="DH28"/>
  <c r="CW29"/>
  <c r="CX29"/>
  <c r="CY29"/>
  <c r="CZ29"/>
  <c r="DA29"/>
  <c r="DB29"/>
  <c r="DC29"/>
  <c r="DD29"/>
  <c r="DE29"/>
  <c r="DF29"/>
  <c r="DG29"/>
  <c r="DH29"/>
  <c r="CW30"/>
  <c r="CX30"/>
  <c r="CY30"/>
  <c r="CZ30"/>
  <c r="DA30"/>
  <c r="DB30"/>
  <c r="DC30"/>
  <c r="DD30"/>
  <c r="DE30"/>
  <c r="DF30"/>
  <c r="DG30"/>
  <c r="DH30"/>
  <c r="CW31"/>
  <c r="CX31"/>
  <c r="CY31"/>
  <c r="CZ31"/>
  <c r="DA31"/>
  <c r="DB31"/>
  <c r="DC31"/>
  <c r="DD31"/>
  <c r="DE31"/>
  <c r="DF31"/>
  <c r="DG31"/>
  <c r="DH31"/>
  <c r="CW32"/>
  <c r="CX32"/>
  <c r="CY32"/>
  <c r="CZ32"/>
  <c r="DA32"/>
  <c r="DB32"/>
  <c r="DC32"/>
  <c r="DD32"/>
  <c r="DE32"/>
  <c r="DF32"/>
  <c r="DG32"/>
  <c r="DH32"/>
  <c r="CW33"/>
  <c r="CX33"/>
  <c r="CY33"/>
  <c r="CZ33"/>
  <c r="DA33"/>
  <c r="DB33"/>
  <c r="DC33"/>
  <c r="DD33"/>
  <c r="DE33"/>
  <c r="DF33"/>
  <c r="DG33"/>
  <c r="DH33"/>
  <c r="CW34"/>
  <c r="CX34"/>
  <c r="CY34"/>
  <c r="CZ34"/>
  <c r="DA34"/>
  <c r="DB34"/>
  <c r="DC34"/>
  <c r="DD34"/>
  <c r="DE34"/>
  <c r="DF34"/>
  <c r="DG34"/>
  <c r="DH34"/>
  <c r="CW35"/>
  <c r="CX35"/>
  <c r="CY35"/>
  <c r="CZ35"/>
  <c r="DA35"/>
  <c r="DB35"/>
  <c r="DC35"/>
  <c r="DD35"/>
  <c r="DE35"/>
  <c r="DF35"/>
  <c r="DG35"/>
  <c r="DH35"/>
  <c r="CW36"/>
  <c r="CX36"/>
  <c r="CY36"/>
  <c r="CZ36"/>
  <c r="DA36"/>
  <c r="DB36"/>
  <c r="DC36"/>
  <c r="DD36"/>
  <c r="DE36"/>
  <c r="DF36"/>
  <c r="DG36"/>
  <c r="DH36"/>
  <c r="CW37"/>
  <c r="CX37"/>
  <c r="CY37"/>
  <c r="CZ37"/>
  <c r="DA37"/>
  <c r="DB37"/>
  <c r="DC37"/>
  <c r="DD37"/>
  <c r="DE37"/>
  <c r="DF37"/>
  <c r="DG37"/>
  <c r="DH37"/>
  <c r="CW38"/>
  <c r="CX38"/>
  <c r="CY38"/>
  <c r="CZ38"/>
  <c r="DA38"/>
  <c r="DB38"/>
  <c r="DC38"/>
  <c r="DD38"/>
  <c r="DE38"/>
  <c r="DF38"/>
  <c r="DG38"/>
  <c r="DH38"/>
  <c r="CW39"/>
  <c r="CX39"/>
  <c r="CY39"/>
  <c r="CZ39"/>
  <c r="DA39"/>
  <c r="DB39"/>
  <c r="DC39"/>
  <c r="DD39"/>
  <c r="DE39"/>
  <c r="DF39"/>
  <c r="DG39"/>
  <c r="DH39"/>
  <c r="CW40"/>
  <c r="CX40"/>
  <c r="CY40"/>
  <c r="CZ40"/>
  <c r="DA40"/>
  <c r="DB40"/>
  <c r="DC40"/>
  <c r="DD40"/>
  <c r="DE40"/>
  <c r="DF40"/>
  <c r="DG40"/>
  <c r="DH40"/>
  <c r="CW41"/>
  <c r="CX41"/>
  <c r="CY41"/>
  <c r="CZ41"/>
  <c r="DA41"/>
  <c r="DB41"/>
  <c r="DC41"/>
  <c r="DD41"/>
  <c r="DE41"/>
  <c r="DF41"/>
  <c r="DG41"/>
  <c r="DH41"/>
  <c r="CW42"/>
  <c r="CX42"/>
  <c r="CY42"/>
  <c r="CZ42"/>
  <c r="DA42"/>
  <c r="DB42"/>
  <c r="DC42"/>
  <c r="DD42"/>
  <c r="DE42"/>
  <c r="DF42"/>
  <c r="DG42"/>
  <c r="DH42"/>
  <c r="CW43"/>
  <c r="CX43"/>
  <c r="CY43"/>
  <c r="CZ43"/>
  <c r="DA43"/>
  <c r="DB43"/>
  <c r="DC43"/>
  <c r="DD43"/>
  <c r="DE43"/>
  <c r="DF43"/>
  <c r="DG43"/>
  <c r="DH43"/>
  <c r="CW44"/>
  <c r="CX44"/>
  <c r="CY44"/>
  <c r="CZ44"/>
  <c r="DA44"/>
  <c r="DB44"/>
  <c r="DC44"/>
  <c r="DD44"/>
  <c r="DE44"/>
  <c r="DF44"/>
  <c r="DG44"/>
  <c r="DH44"/>
  <c r="CW45"/>
  <c r="CX45"/>
  <c r="CY45"/>
  <c r="CZ45"/>
  <c r="DA45"/>
  <c r="DB45"/>
  <c r="DC45"/>
  <c r="DD45"/>
  <c r="DE45"/>
  <c r="DF45"/>
  <c r="DG45"/>
  <c r="DH45"/>
  <c r="CW46"/>
  <c r="CX46"/>
  <c r="CY46"/>
  <c r="CZ46"/>
  <c r="DA46"/>
  <c r="DB46"/>
  <c r="DC46"/>
  <c r="DD46"/>
  <c r="DE46"/>
  <c r="DF46"/>
  <c r="DG46"/>
  <c r="DH46"/>
  <c r="CW47"/>
  <c r="CX47"/>
  <c r="CY47"/>
  <c r="CZ47"/>
  <c r="DA47"/>
  <c r="DB47"/>
  <c r="DC47"/>
  <c r="DD47"/>
  <c r="DE47"/>
  <c r="DF47"/>
  <c r="DG47"/>
  <c r="DH47"/>
  <c r="CW48"/>
  <c r="CX48"/>
  <c r="CY48"/>
  <c r="CZ48"/>
  <c r="DA48"/>
  <c r="DB48"/>
  <c r="DC48"/>
  <c r="DD48"/>
  <c r="DE48"/>
  <c r="DF48"/>
  <c r="DG48"/>
  <c r="DH48"/>
  <c r="CW49"/>
  <c r="CX49"/>
  <c r="CY49"/>
  <c r="CZ49"/>
  <c r="DA49"/>
  <c r="DB49"/>
  <c r="DC49"/>
  <c r="DD49"/>
  <c r="DE49"/>
  <c r="DF49"/>
  <c r="DG49"/>
  <c r="DH49"/>
  <c r="CW50"/>
  <c r="CX50"/>
  <c r="CY50"/>
  <c r="CZ50"/>
  <c r="DA50"/>
  <c r="DB50"/>
  <c r="DC50"/>
  <c r="DD50"/>
  <c r="DE50"/>
  <c r="DF50"/>
  <c r="DG50"/>
  <c r="DH50"/>
  <c r="CW51"/>
  <c r="CX51"/>
  <c r="CY51"/>
  <c r="CZ51"/>
  <c r="DA51"/>
  <c r="DB51"/>
  <c r="DC51"/>
  <c r="DD51"/>
  <c r="DE51"/>
  <c r="DF51"/>
  <c r="DG51"/>
  <c r="DH51"/>
  <c r="CW52"/>
  <c r="CX52"/>
  <c r="CY52"/>
  <c r="CZ52"/>
  <c r="DA52"/>
  <c r="DB52"/>
  <c r="DC52"/>
  <c r="DD52"/>
  <c r="DE52"/>
  <c r="DF52"/>
  <c r="DG52"/>
  <c r="DH52"/>
  <c r="CW53"/>
  <c r="CX53"/>
  <c r="CY53"/>
  <c r="CZ53"/>
  <c r="DA53"/>
  <c r="DB53"/>
  <c r="DC53"/>
  <c r="DD53"/>
  <c r="DE53"/>
  <c r="DF53"/>
  <c r="DG53"/>
  <c r="DH53"/>
  <c r="CW54"/>
  <c r="CX54"/>
  <c r="CY54"/>
  <c r="CZ54"/>
  <c r="DA54"/>
  <c r="DB54"/>
  <c r="DC54"/>
  <c r="DD54"/>
  <c r="DE54"/>
  <c r="DF54"/>
  <c r="DG54"/>
  <c r="DH54"/>
  <c r="CW55"/>
  <c r="CX55"/>
  <c r="CY55"/>
  <c r="CZ55"/>
  <c r="DA55"/>
  <c r="DB55"/>
  <c r="DC55"/>
  <c r="DD55"/>
  <c r="DE55"/>
  <c r="DF55"/>
  <c r="DG55"/>
  <c r="DH55"/>
  <c r="CW56"/>
  <c r="CX56"/>
  <c r="CY56"/>
  <c r="CZ56"/>
  <c r="DA56"/>
  <c r="DB56"/>
  <c r="DC56"/>
  <c r="DD56"/>
  <c r="DE56"/>
  <c r="DF56"/>
  <c r="DG56"/>
  <c r="DH56"/>
  <c r="CW57"/>
  <c r="CX57"/>
  <c r="CY57"/>
  <c r="CZ57"/>
  <c r="DA57"/>
  <c r="DB57"/>
  <c r="DC57"/>
  <c r="DD57"/>
  <c r="DE57"/>
  <c r="DF57"/>
  <c r="DG57"/>
  <c r="DH57"/>
  <c r="CW58"/>
  <c r="CX58"/>
  <c r="CY58"/>
  <c r="CZ58"/>
  <c r="DA58"/>
  <c r="DB58"/>
  <c r="DC58"/>
  <c r="DD58"/>
  <c r="DE58"/>
  <c r="DF58"/>
  <c r="DG58"/>
  <c r="DH58"/>
  <c r="CW59"/>
  <c r="CX59"/>
  <c r="CY59"/>
  <c r="CZ59"/>
  <c r="DA59"/>
  <c r="DB59"/>
  <c r="DC59"/>
  <c r="DD59"/>
  <c r="DE59"/>
  <c r="DF59"/>
  <c r="DG59"/>
  <c r="DH59"/>
  <c r="CW60"/>
  <c r="CX60"/>
  <c r="CY60"/>
  <c r="CZ60"/>
  <c r="DA60"/>
  <c r="DB60"/>
  <c r="DC60"/>
  <c r="DD60"/>
  <c r="DE60"/>
  <c r="DF60"/>
  <c r="DG60"/>
  <c r="DH60"/>
  <c r="CW61"/>
  <c r="CX61"/>
  <c r="CY61"/>
  <c r="CZ61"/>
  <c r="DA61"/>
  <c r="DB61"/>
  <c r="DC61"/>
  <c r="DD61"/>
  <c r="DE61"/>
  <c r="DF61"/>
  <c r="DG61"/>
  <c r="DH61"/>
  <c r="CW62"/>
  <c r="CX62"/>
  <c r="CY62"/>
  <c r="CZ62"/>
  <c r="DA62"/>
  <c r="DB62"/>
  <c r="DC62"/>
  <c r="DD62"/>
  <c r="DE62"/>
  <c r="DF62"/>
  <c r="DG62"/>
  <c r="DH62"/>
  <c r="CW63"/>
  <c r="CX63"/>
  <c r="CY63"/>
  <c r="CZ63"/>
  <c r="DA63"/>
  <c r="DB63"/>
  <c r="DC63"/>
  <c r="DD63"/>
  <c r="DE63"/>
  <c r="DF63"/>
  <c r="DG63"/>
  <c r="DH63"/>
  <c r="CW64"/>
  <c r="CX64"/>
  <c r="CY64"/>
  <c r="CZ64"/>
  <c r="DA64"/>
  <c r="DB64"/>
  <c r="DC64"/>
  <c r="DD64"/>
  <c r="DE64"/>
  <c r="DF64"/>
  <c r="DG64"/>
  <c r="DH64"/>
  <c r="CW65"/>
  <c r="CX65"/>
  <c r="CY65"/>
  <c r="CZ65"/>
  <c r="DA65"/>
  <c r="DB65"/>
  <c r="DC65"/>
  <c r="DD65"/>
  <c r="DE65"/>
  <c r="DF65"/>
  <c r="DG65"/>
  <c r="DH65"/>
  <c r="CW66"/>
  <c r="CX66"/>
  <c r="CY66"/>
  <c r="CZ66"/>
  <c r="DA66"/>
  <c r="DB66"/>
  <c r="DC66"/>
  <c r="DD66"/>
  <c r="DE66"/>
  <c r="DF66"/>
  <c r="DG66"/>
  <c r="DH66"/>
  <c r="CW67"/>
  <c r="CX67"/>
  <c r="CY67"/>
  <c r="CZ67"/>
  <c r="DA67"/>
  <c r="DB67"/>
  <c r="DC67"/>
  <c r="DD67"/>
  <c r="DE67"/>
  <c r="DF67"/>
  <c r="DG67"/>
  <c r="DH67"/>
  <c r="CW68"/>
  <c r="CX68"/>
  <c r="CY68"/>
  <c r="CZ68"/>
  <c r="DA68"/>
  <c r="DB68"/>
  <c r="DC68"/>
  <c r="DD68"/>
  <c r="DE68"/>
  <c r="DF68"/>
  <c r="DG68"/>
  <c r="DH68"/>
  <c r="B8" i="1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BC8"/>
  <c r="BD8"/>
  <c r="BE8"/>
  <c r="BF8"/>
  <c r="BG8"/>
  <c r="BH8"/>
  <c r="BI8"/>
  <c r="BJ8"/>
  <c r="BK8"/>
  <c r="BL8"/>
  <c r="BM8"/>
  <c r="BN8"/>
  <c r="BO8"/>
  <c r="BP8"/>
  <c r="BQ8"/>
  <c r="BR8"/>
  <c r="BS8"/>
  <c r="BT8"/>
  <c r="BU8"/>
  <c r="BV8"/>
  <c r="BW8"/>
  <c r="BX8"/>
  <c r="BY8"/>
  <c r="BZ8"/>
  <c r="CA8"/>
  <c r="CB8"/>
  <c r="B9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BA9"/>
  <c r="BB9"/>
  <c r="BC9"/>
  <c r="BD9"/>
  <c r="BE9"/>
  <c r="BF9"/>
  <c r="BG9"/>
  <c r="BH9"/>
  <c r="BI9"/>
  <c r="BJ9"/>
  <c r="BK9"/>
  <c r="BL9"/>
  <c r="BM9"/>
  <c r="BN9"/>
  <c r="BO9"/>
  <c r="BP9"/>
  <c r="BQ9"/>
  <c r="BR9"/>
  <c r="BS9"/>
  <c r="BT9"/>
  <c r="BU9"/>
  <c r="BV9"/>
  <c r="BW9"/>
  <c r="BX9"/>
  <c r="BY9"/>
  <c r="BZ9"/>
  <c r="CA9"/>
  <c r="CB9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BC10"/>
  <c r="BD10"/>
  <c r="BE10"/>
  <c r="BF10"/>
  <c r="BG10"/>
  <c r="BH10"/>
  <c r="BI10"/>
  <c r="BJ10"/>
  <c r="BK10"/>
  <c r="BL10"/>
  <c r="BM10"/>
  <c r="BN10"/>
  <c r="BO10"/>
  <c r="BP10"/>
  <c r="BQ10"/>
  <c r="BR10"/>
  <c r="BS10"/>
  <c r="BT10"/>
  <c r="BU10"/>
  <c r="BV10"/>
  <c r="BW10"/>
  <c r="BX10"/>
  <c r="BY10"/>
  <c r="BZ10"/>
  <c r="CA10"/>
  <c r="CB10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AZ11"/>
  <c r="BA11"/>
  <c r="BB11"/>
  <c r="BC11"/>
  <c r="BD11"/>
  <c r="BE11"/>
  <c r="BF11"/>
  <c r="BG11"/>
  <c r="BH11"/>
  <c r="BI11"/>
  <c r="BJ11"/>
  <c r="BK11"/>
  <c r="BL11"/>
  <c r="BM11"/>
  <c r="BN11"/>
  <c r="BO11"/>
  <c r="BP11"/>
  <c r="BQ11"/>
  <c r="BR11"/>
  <c r="BS11"/>
  <c r="BT11"/>
  <c r="BU11"/>
  <c r="BV11"/>
  <c r="BW11"/>
  <c r="BX11"/>
  <c r="BY11"/>
  <c r="BZ11"/>
  <c r="CA11"/>
  <c r="CB11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BT13"/>
  <c r="BU13"/>
  <c r="BV13"/>
  <c r="BW13"/>
  <c r="BX13"/>
  <c r="BY13"/>
  <c r="BZ13"/>
  <c r="CA13"/>
  <c r="CB13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BR14"/>
  <c r="BS14"/>
  <c r="BT14"/>
  <c r="BU14"/>
  <c r="BV14"/>
  <c r="BW14"/>
  <c r="BX14"/>
  <c r="BY14"/>
  <c r="BZ14"/>
  <c r="CA14"/>
  <c r="CB14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BC15"/>
  <c r="BD15"/>
  <c r="BE15"/>
  <c r="BF15"/>
  <c r="BG15"/>
  <c r="BH15"/>
  <c r="BI15"/>
  <c r="BJ15"/>
  <c r="BK15"/>
  <c r="BL15"/>
  <c r="BM15"/>
  <c r="BN15"/>
  <c r="BO15"/>
  <c r="BP15"/>
  <c r="BQ15"/>
  <c r="BR15"/>
  <c r="BS15"/>
  <c r="BT15"/>
  <c r="BU15"/>
  <c r="BV15"/>
  <c r="BW15"/>
  <c r="BX15"/>
  <c r="BY15"/>
  <c r="BZ15"/>
  <c r="CA15"/>
  <c r="CB15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BH16"/>
  <c r="BI16"/>
  <c r="BJ16"/>
  <c r="BK16"/>
  <c r="BL16"/>
  <c r="BM16"/>
  <c r="BN16"/>
  <c r="BO16"/>
  <c r="BP16"/>
  <c r="BQ16"/>
  <c r="BR16"/>
  <c r="BS16"/>
  <c r="BT16"/>
  <c r="BU16"/>
  <c r="BV16"/>
  <c r="BW16"/>
  <c r="BX16"/>
  <c r="BY16"/>
  <c r="BZ16"/>
  <c r="CA16"/>
  <c r="CB16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BC17"/>
  <c r="BD17"/>
  <c r="BE17"/>
  <c r="BF17"/>
  <c r="BG17"/>
  <c r="BH17"/>
  <c r="BI17"/>
  <c r="BJ17"/>
  <c r="BK17"/>
  <c r="BL17"/>
  <c r="BM17"/>
  <c r="BN17"/>
  <c r="BO17"/>
  <c r="BP17"/>
  <c r="BQ17"/>
  <c r="BR17"/>
  <c r="BS17"/>
  <c r="BT17"/>
  <c r="BU17"/>
  <c r="BV17"/>
  <c r="BW17"/>
  <c r="BX17"/>
  <c r="BY17"/>
  <c r="BZ17"/>
  <c r="CA17"/>
  <c r="CB17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BH19"/>
  <c r="BI19"/>
  <c r="BJ19"/>
  <c r="BK19"/>
  <c r="BL19"/>
  <c r="BM19"/>
  <c r="BN19"/>
  <c r="BO19"/>
  <c r="BP19"/>
  <c r="BQ19"/>
  <c r="BR19"/>
  <c r="BS19"/>
  <c r="BT19"/>
  <c r="BU19"/>
  <c r="BV19"/>
  <c r="BW19"/>
  <c r="BX19"/>
  <c r="BY19"/>
  <c r="BZ19"/>
  <c r="CA19"/>
  <c r="CB19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BH20"/>
  <c r="BI20"/>
  <c r="BJ20"/>
  <c r="BK20"/>
  <c r="BL20"/>
  <c r="BM20"/>
  <c r="BN20"/>
  <c r="BO20"/>
  <c r="BP20"/>
  <c r="BQ20"/>
  <c r="BR20"/>
  <c r="BS20"/>
  <c r="BT20"/>
  <c r="BU20"/>
  <c r="BV20"/>
  <c r="BW20"/>
  <c r="BX20"/>
  <c r="BY20"/>
  <c r="BZ20"/>
  <c r="CA20"/>
  <c r="CB20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BZ21"/>
  <c r="CA21"/>
  <c r="CB21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BH23"/>
  <c r="BI23"/>
  <c r="BJ23"/>
  <c r="BK23"/>
  <c r="BL23"/>
  <c r="BM23"/>
  <c r="BN23"/>
  <c r="BO23"/>
  <c r="BP23"/>
  <c r="BQ23"/>
  <c r="BR23"/>
  <c r="BS23"/>
  <c r="BT23"/>
  <c r="BU23"/>
  <c r="BV23"/>
  <c r="BW23"/>
  <c r="BX23"/>
  <c r="BY23"/>
  <c r="BZ23"/>
  <c r="CA23"/>
  <c r="CB23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BO24"/>
  <c r="BP24"/>
  <c r="BQ24"/>
  <c r="BR24"/>
  <c r="BS24"/>
  <c r="BT24"/>
  <c r="BU24"/>
  <c r="BV24"/>
  <c r="BW24"/>
  <c r="BX24"/>
  <c r="BY24"/>
  <c r="BZ24"/>
  <c r="CA24"/>
  <c r="CB24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BC25"/>
  <c r="BD25"/>
  <c r="BE25"/>
  <c r="BF25"/>
  <c r="BG25"/>
  <c r="BH25"/>
  <c r="BI25"/>
  <c r="BJ25"/>
  <c r="BK25"/>
  <c r="BL25"/>
  <c r="BM25"/>
  <c r="BN25"/>
  <c r="BO25"/>
  <c r="BP25"/>
  <c r="BQ25"/>
  <c r="BR25"/>
  <c r="BS25"/>
  <c r="BT25"/>
  <c r="BU25"/>
  <c r="BV25"/>
  <c r="BW25"/>
  <c r="BX25"/>
  <c r="BY25"/>
  <c r="BZ25"/>
  <c r="CA25"/>
  <c r="CB25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BX26"/>
  <c r="BY26"/>
  <c r="BZ26"/>
  <c r="CA26"/>
  <c r="CB26"/>
  <c r="B27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BC27"/>
  <c r="BD27"/>
  <c r="BE27"/>
  <c r="BF27"/>
  <c r="BG27"/>
  <c r="BH27"/>
  <c r="BI27"/>
  <c r="BJ27"/>
  <c r="BK27"/>
  <c r="BL27"/>
  <c r="BM27"/>
  <c r="BN27"/>
  <c r="BO27"/>
  <c r="BP27"/>
  <c r="BQ27"/>
  <c r="BR27"/>
  <c r="BS27"/>
  <c r="BT27"/>
  <c r="BU27"/>
  <c r="BV27"/>
  <c r="BW27"/>
  <c r="BX27"/>
  <c r="BY27"/>
  <c r="BZ27"/>
  <c r="CA27"/>
  <c r="CB27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BO28"/>
  <c r="BP28"/>
  <c r="BQ28"/>
  <c r="BR28"/>
  <c r="BS28"/>
  <c r="BT28"/>
  <c r="BU28"/>
  <c r="BV28"/>
  <c r="BW28"/>
  <c r="BX28"/>
  <c r="BY28"/>
  <c r="BZ28"/>
  <c r="CA28"/>
  <c r="CB28"/>
  <c r="B29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BC29"/>
  <c r="BD29"/>
  <c r="BE29"/>
  <c r="BF29"/>
  <c r="BG29"/>
  <c r="BH29"/>
  <c r="BI29"/>
  <c r="BJ29"/>
  <c r="BK29"/>
  <c r="BL29"/>
  <c r="BM29"/>
  <c r="BN29"/>
  <c r="BO29"/>
  <c r="BP29"/>
  <c r="BQ29"/>
  <c r="BR29"/>
  <c r="BS29"/>
  <c r="BT29"/>
  <c r="BU29"/>
  <c r="BV29"/>
  <c r="BW29"/>
  <c r="BX29"/>
  <c r="BY29"/>
  <c r="BZ29"/>
  <c r="CA29"/>
  <c r="CB29"/>
  <c r="B30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BT30"/>
  <c r="BU30"/>
  <c r="BV30"/>
  <c r="BW30"/>
  <c r="BX30"/>
  <c r="BY30"/>
  <c r="BZ30"/>
  <c r="CA30"/>
  <c r="CB30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BR31"/>
  <c r="BS31"/>
  <c r="BT31"/>
  <c r="BU31"/>
  <c r="BV31"/>
  <c r="BW31"/>
  <c r="BX31"/>
  <c r="BY31"/>
  <c r="BZ31"/>
  <c r="CA31"/>
  <c r="CB31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BE32"/>
  <c r="BF32"/>
  <c r="BG32"/>
  <c r="BH32"/>
  <c r="BI32"/>
  <c r="BJ32"/>
  <c r="BK32"/>
  <c r="BL32"/>
  <c r="BM32"/>
  <c r="BN32"/>
  <c r="BO32"/>
  <c r="BP32"/>
  <c r="BQ32"/>
  <c r="BR32"/>
  <c r="BS32"/>
  <c r="BT32"/>
  <c r="BU32"/>
  <c r="BV32"/>
  <c r="BW32"/>
  <c r="BX32"/>
  <c r="BY32"/>
  <c r="BZ32"/>
  <c r="CA32"/>
  <c r="CB32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BH33"/>
  <c r="BI33"/>
  <c r="BJ33"/>
  <c r="BK33"/>
  <c r="BL33"/>
  <c r="BM33"/>
  <c r="BN33"/>
  <c r="BO33"/>
  <c r="BP33"/>
  <c r="BQ33"/>
  <c r="BR33"/>
  <c r="BS33"/>
  <c r="BT33"/>
  <c r="BU33"/>
  <c r="BV33"/>
  <c r="BW33"/>
  <c r="BX33"/>
  <c r="BY33"/>
  <c r="BZ33"/>
  <c r="CA33"/>
  <c r="CB33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T34"/>
  <c r="BU34"/>
  <c r="BV34"/>
  <c r="BW34"/>
  <c r="BX34"/>
  <c r="BY34"/>
  <c r="BZ34"/>
  <c r="CA34"/>
  <c r="CB34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B36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T36"/>
  <c r="BU36"/>
  <c r="BV36"/>
  <c r="BW36"/>
  <c r="BX36"/>
  <c r="BY36"/>
  <c r="BZ36"/>
  <c r="CA36"/>
  <c r="CB36"/>
  <c r="B37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B38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B39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B40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B41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B42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BC42"/>
  <c r="BD42"/>
  <c r="BE42"/>
  <c r="BF42"/>
  <c r="BG42"/>
  <c r="BH42"/>
  <c r="BI42"/>
  <c r="BJ42"/>
  <c r="BK42"/>
  <c r="BL42"/>
  <c r="BM42"/>
  <c r="BN42"/>
  <c r="BO42"/>
  <c r="BP42"/>
  <c r="BQ42"/>
  <c r="BR42"/>
  <c r="BS42"/>
  <c r="BT42"/>
  <c r="BU42"/>
  <c r="BV42"/>
  <c r="BW42"/>
  <c r="BX42"/>
  <c r="BY42"/>
  <c r="BZ42"/>
  <c r="CA42"/>
  <c r="CB42"/>
  <c r="B43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BC43"/>
  <c r="BD43"/>
  <c r="BE43"/>
  <c r="BF43"/>
  <c r="BG43"/>
  <c r="BH43"/>
  <c r="BI43"/>
  <c r="BJ43"/>
  <c r="BK43"/>
  <c r="BL43"/>
  <c r="BM43"/>
  <c r="BN43"/>
  <c r="BO43"/>
  <c r="BP43"/>
  <c r="BQ43"/>
  <c r="BR43"/>
  <c r="BS43"/>
  <c r="BT43"/>
  <c r="BU43"/>
  <c r="BV43"/>
  <c r="BW43"/>
  <c r="BX43"/>
  <c r="BY43"/>
  <c r="BZ43"/>
  <c r="CA43"/>
  <c r="CB43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BB44"/>
  <c r="BC44"/>
  <c r="BD44"/>
  <c r="BE44"/>
  <c r="BF44"/>
  <c r="BG44"/>
  <c r="BH44"/>
  <c r="BI44"/>
  <c r="BJ44"/>
  <c r="BK44"/>
  <c r="BL44"/>
  <c r="BM44"/>
  <c r="BN44"/>
  <c r="BO44"/>
  <c r="BP44"/>
  <c r="BQ44"/>
  <c r="BR44"/>
  <c r="BS44"/>
  <c r="BT44"/>
  <c r="BU44"/>
  <c r="BV44"/>
  <c r="BW44"/>
  <c r="BX44"/>
  <c r="BY44"/>
  <c r="BZ44"/>
  <c r="CA44"/>
  <c r="CB44"/>
  <c r="B45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BB45"/>
  <c r="BC45"/>
  <c r="BD45"/>
  <c r="BE45"/>
  <c r="BF45"/>
  <c r="BG45"/>
  <c r="BH45"/>
  <c r="BI45"/>
  <c r="BJ45"/>
  <c r="BK45"/>
  <c r="BL45"/>
  <c r="BM45"/>
  <c r="BN45"/>
  <c r="BO45"/>
  <c r="BP45"/>
  <c r="BQ45"/>
  <c r="BR45"/>
  <c r="BS45"/>
  <c r="BT45"/>
  <c r="BU45"/>
  <c r="BV45"/>
  <c r="BW45"/>
  <c r="BX45"/>
  <c r="BY45"/>
  <c r="BZ45"/>
  <c r="CA45"/>
  <c r="CB45"/>
  <c r="B46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AW46"/>
  <c r="AX46"/>
  <c r="AY46"/>
  <c r="AZ46"/>
  <c r="BA46"/>
  <c r="BB46"/>
  <c r="BC46"/>
  <c r="BD46"/>
  <c r="BE46"/>
  <c r="BF46"/>
  <c r="BG46"/>
  <c r="BH46"/>
  <c r="BI46"/>
  <c r="BJ46"/>
  <c r="BK46"/>
  <c r="BL46"/>
  <c r="BM46"/>
  <c r="BN46"/>
  <c r="BO46"/>
  <c r="BP46"/>
  <c r="BQ46"/>
  <c r="BR46"/>
  <c r="BS46"/>
  <c r="BT46"/>
  <c r="BU46"/>
  <c r="BV46"/>
  <c r="BW46"/>
  <c r="BX46"/>
  <c r="BY46"/>
  <c r="BZ46"/>
  <c r="CA46"/>
  <c r="CB46"/>
  <c r="B47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AQ47"/>
  <c r="AR47"/>
  <c r="AS47"/>
  <c r="AT47"/>
  <c r="AU47"/>
  <c r="AV47"/>
  <c r="AW47"/>
  <c r="AX47"/>
  <c r="AY47"/>
  <c r="AZ47"/>
  <c r="BA47"/>
  <c r="BB47"/>
  <c r="BC47"/>
  <c r="BD47"/>
  <c r="BE47"/>
  <c r="BF47"/>
  <c r="BG47"/>
  <c r="BH47"/>
  <c r="BI47"/>
  <c r="BJ47"/>
  <c r="BK47"/>
  <c r="BL47"/>
  <c r="BM47"/>
  <c r="BN47"/>
  <c r="BO47"/>
  <c r="BP47"/>
  <c r="BQ47"/>
  <c r="BR47"/>
  <c r="BS47"/>
  <c r="BT47"/>
  <c r="BU47"/>
  <c r="BV47"/>
  <c r="BW47"/>
  <c r="BX47"/>
  <c r="BY47"/>
  <c r="BZ47"/>
  <c r="CA47"/>
  <c r="CB47"/>
  <c r="B48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V48"/>
  <c r="AW48"/>
  <c r="AX48"/>
  <c r="AY48"/>
  <c r="AZ48"/>
  <c r="BA48"/>
  <c r="BB48"/>
  <c r="BC48"/>
  <c r="BD48"/>
  <c r="BE48"/>
  <c r="BF48"/>
  <c r="BG48"/>
  <c r="BH48"/>
  <c r="BI48"/>
  <c r="BJ48"/>
  <c r="BK48"/>
  <c r="BL48"/>
  <c r="BM48"/>
  <c r="BN48"/>
  <c r="BO48"/>
  <c r="BP48"/>
  <c r="BQ48"/>
  <c r="BR48"/>
  <c r="BS48"/>
  <c r="BT48"/>
  <c r="BU48"/>
  <c r="BV48"/>
  <c r="BW48"/>
  <c r="BX48"/>
  <c r="BY48"/>
  <c r="BZ48"/>
  <c r="CA48"/>
  <c r="CB48"/>
  <c r="B49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AR49"/>
  <c r="AS49"/>
  <c r="AT49"/>
  <c r="AU49"/>
  <c r="AV49"/>
  <c r="AW49"/>
  <c r="AX49"/>
  <c r="AY49"/>
  <c r="AZ49"/>
  <c r="BA49"/>
  <c r="BB49"/>
  <c r="BC49"/>
  <c r="BD49"/>
  <c r="BE49"/>
  <c r="BF49"/>
  <c r="BG49"/>
  <c r="BH49"/>
  <c r="BI49"/>
  <c r="BJ49"/>
  <c r="BK49"/>
  <c r="BL49"/>
  <c r="BM49"/>
  <c r="BN49"/>
  <c r="BO49"/>
  <c r="BP49"/>
  <c r="BQ49"/>
  <c r="BR49"/>
  <c r="BS49"/>
  <c r="BT49"/>
  <c r="BU49"/>
  <c r="BV49"/>
  <c r="BW49"/>
  <c r="BX49"/>
  <c r="BY49"/>
  <c r="BZ49"/>
  <c r="CA49"/>
  <c r="CB49"/>
  <c r="B50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AW50"/>
  <c r="AX50"/>
  <c r="AY50"/>
  <c r="AZ50"/>
  <c r="BA50"/>
  <c r="BB50"/>
  <c r="BC50"/>
  <c r="BD50"/>
  <c r="BE50"/>
  <c r="BF50"/>
  <c r="BG50"/>
  <c r="BH50"/>
  <c r="BI50"/>
  <c r="BJ50"/>
  <c r="BK50"/>
  <c r="BL50"/>
  <c r="BM50"/>
  <c r="BN50"/>
  <c r="BO50"/>
  <c r="BP50"/>
  <c r="BQ50"/>
  <c r="BR50"/>
  <c r="BS50"/>
  <c r="BT50"/>
  <c r="BU50"/>
  <c r="BV50"/>
  <c r="BW50"/>
  <c r="BX50"/>
  <c r="BY50"/>
  <c r="BZ50"/>
  <c r="CA50"/>
  <c r="CB50"/>
  <c r="B51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AR51"/>
  <c r="AS51"/>
  <c r="AT51"/>
  <c r="AU51"/>
  <c r="AV51"/>
  <c r="AW51"/>
  <c r="AX51"/>
  <c r="AY51"/>
  <c r="AZ51"/>
  <c r="BA51"/>
  <c r="BB51"/>
  <c r="BC51"/>
  <c r="BD51"/>
  <c r="BE51"/>
  <c r="BF51"/>
  <c r="BG51"/>
  <c r="BH51"/>
  <c r="BI51"/>
  <c r="BJ51"/>
  <c r="BK51"/>
  <c r="BL51"/>
  <c r="BM51"/>
  <c r="BN51"/>
  <c r="BO51"/>
  <c r="BP51"/>
  <c r="BQ51"/>
  <c r="BR51"/>
  <c r="BS51"/>
  <c r="BT51"/>
  <c r="BU51"/>
  <c r="BV51"/>
  <c r="BW51"/>
  <c r="BX51"/>
  <c r="BY51"/>
  <c r="BZ51"/>
  <c r="CA51"/>
  <c r="CB51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AR52"/>
  <c r="AS52"/>
  <c r="AT52"/>
  <c r="AU52"/>
  <c r="AV52"/>
  <c r="AW52"/>
  <c r="AX52"/>
  <c r="AY52"/>
  <c r="AZ52"/>
  <c r="BA52"/>
  <c r="BB52"/>
  <c r="BC52"/>
  <c r="BD52"/>
  <c r="BE52"/>
  <c r="BF52"/>
  <c r="BG52"/>
  <c r="BH52"/>
  <c r="BI52"/>
  <c r="BJ52"/>
  <c r="BK52"/>
  <c r="BL52"/>
  <c r="BM52"/>
  <c r="BN52"/>
  <c r="BO52"/>
  <c r="BP52"/>
  <c r="BQ52"/>
  <c r="BR52"/>
  <c r="BS52"/>
  <c r="BT52"/>
  <c r="BU52"/>
  <c r="BV52"/>
  <c r="BW52"/>
  <c r="BX52"/>
  <c r="BY52"/>
  <c r="BZ52"/>
  <c r="CA52"/>
  <c r="CB52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S53"/>
  <c r="AT53"/>
  <c r="AU53"/>
  <c r="AV53"/>
  <c r="AW53"/>
  <c r="AX53"/>
  <c r="AY53"/>
  <c r="AZ53"/>
  <c r="BA53"/>
  <c r="BB53"/>
  <c r="BC53"/>
  <c r="BD53"/>
  <c r="BE53"/>
  <c r="BF53"/>
  <c r="BG53"/>
  <c r="BH53"/>
  <c r="BI53"/>
  <c r="BJ53"/>
  <c r="BK53"/>
  <c r="BL53"/>
  <c r="BM53"/>
  <c r="BN53"/>
  <c r="BO53"/>
  <c r="BP53"/>
  <c r="BQ53"/>
  <c r="BR53"/>
  <c r="BS53"/>
  <c r="BT53"/>
  <c r="BU53"/>
  <c r="BV53"/>
  <c r="BW53"/>
  <c r="BX53"/>
  <c r="BY53"/>
  <c r="BZ53"/>
  <c r="CA53"/>
  <c r="CB53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R54"/>
  <c r="AS54"/>
  <c r="AT54"/>
  <c r="AU54"/>
  <c r="AV54"/>
  <c r="AW54"/>
  <c r="AX54"/>
  <c r="AY54"/>
  <c r="AZ54"/>
  <c r="BA54"/>
  <c r="BB54"/>
  <c r="BC54"/>
  <c r="BD54"/>
  <c r="BE54"/>
  <c r="BF54"/>
  <c r="BG54"/>
  <c r="BH54"/>
  <c r="BI54"/>
  <c r="BJ54"/>
  <c r="BK54"/>
  <c r="BL54"/>
  <c r="BM54"/>
  <c r="BN54"/>
  <c r="BO54"/>
  <c r="BP54"/>
  <c r="BQ54"/>
  <c r="BR54"/>
  <c r="BS54"/>
  <c r="BT54"/>
  <c r="BU54"/>
  <c r="BV54"/>
  <c r="BW54"/>
  <c r="BX54"/>
  <c r="BY54"/>
  <c r="BZ54"/>
  <c r="CA54"/>
  <c r="CB54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AR55"/>
  <c r="AS55"/>
  <c r="AT55"/>
  <c r="AU55"/>
  <c r="AV55"/>
  <c r="AW55"/>
  <c r="AX55"/>
  <c r="AY55"/>
  <c r="AZ55"/>
  <c r="BA55"/>
  <c r="BB55"/>
  <c r="BC55"/>
  <c r="BD55"/>
  <c r="BE55"/>
  <c r="BF55"/>
  <c r="BG55"/>
  <c r="BH55"/>
  <c r="BI55"/>
  <c r="BJ55"/>
  <c r="BK55"/>
  <c r="BL55"/>
  <c r="BM55"/>
  <c r="BN55"/>
  <c r="BO55"/>
  <c r="BP55"/>
  <c r="BQ55"/>
  <c r="BR55"/>
  <c r="BS55"/>
  <c r="BT55"/>
  <c r="BU55"/>
  <c r="BV55"/>
  <c r="BW55"/>
  <c r="BX55"/>
  <c r="BY55"/>
  <c r="BZ55"/>
  <c r="CA55"/>
  <c r="CB55"/>
  <c r="B56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Y56"/>
  <c r="AZ56"/>
  <c r="BA56"/>
  <c r="BB56"/>
  <c r="BC56"/>
  <c r="BD56"/>
  <c r="BE56"/>
  <c r="BF56"/>
  <c r="BG56"/>
  <c r="BH56"/>
  <c r="BI56"/>
  <c r="BJ56"/>
  <c r="BK56"/>
  <c r="BL56"/>
  <c r="BM56"/>
  <c r="BN56"/>
  <c r="BO56"/>
  <c r="BP56"/>
  <c r="BQ56"/>
  <c r="BR56"/>
  <c r="BS56"/>
  <c r="BT56"/>
  <c r="BU56"/>
  <c r="BV56"/>
  <c r="BW56"/>
  <c r="BX56"/>
  <c r="BY56"/>
  <c r="BZ56"/>
  <c r="CA56"/>
  <c r="CB56"/>
  <c r="B57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AR57"/>
  <c r="AS57"/>
  <c r="AT57"/>
  <c r="AU57"/>
  <c r="AV57"/>
  <c r="AW57"/>
  <c r="AX57"/>
  <c r="AY57"/>
  <c r="AZ57"/>
  <c r="BA57"/>
  <c r="BB57"/>
  <c r="BC57"/>
  <c r="BD57"/>
  <c r="BE57"/>
  <c r="BF57"/>
  <c r="BG57"/>
  <c r="BH57"/>
  <c r="BI57"/>
  <c r="BJ57"/>
  <c r="BK57"/>
  <c r="BL57"/>
  <c r="BM57"/>
  <c r="BN57"/>
  <c r="BO57"/>
  <c r="BP57"/>
  <c r="BQ57"/>
  <c r="BR57"/>
  <c r="BS57"/>
  <c r="BT57"/>
  <c r="BU57"/>
  <c r="BV57"/>
  <c r="BW57"/>
  <c r="BX57"/>
  <c r="BY57"/>
  <c r="BZ57"/>
  <c r="CA57"/>
  <c r="CB57"/>
  <c r="B58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AV58"/>
  <c r="AW58"/>
  <c r="AX58"/>
  <c r="AY58"/>
  <c r="AZ58"/>
  <c r="BA58"/>
  <c r="BB58"/>
  <c r="BC58"/>
  <c r="BD58"/>
  <c r="BE58"/>
  <c r="BF58"/>
  <c r="BG58"/>
  <c r="BH58"/>
  <c r="BI58"/>
  <c r="BJ58"/>
  <c r="BK58"/>
  <c r="BL58"/>
  <c r="BM58"/>
  <c r="BN58"/>
  <c r="BO58"/>
  <c r="BP58"/>
  <c r="BQ58"/>
  <c r="BR58"/>
  <c r="BS58"/>
  <c r="BT58"/>
  <c r="BU58"/>
  <c r="BV58"/>
  <c r="BW58"/>
  <c r="BX58"/>
  <c r="BY58"/>
  <c r="BZ58"/>
  <c r="CA58"/>
  <c r="CB58"/>
  <c r="B59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AR59"/>
  <c r="AS59"/>
  <c r="AT59"/>
  <c r="AU59"/>
  <c r="AV59"/>
  <c r="AW59"/>
  <c r="AX59"/>
  <c r="AY59"/>
  <c r="AZ59"/>
  <c r="BA59"/>
  <c r="BB59"/>
  <c r="BC59"/>
  <c r="BD59"/>
  <c r="BE59"/>
  <c r="BF59"/>
  <c r="BG59"/>
  <c r="BH59"/>
  <c r="BI59"/>
  <c r="BJ59"/>
  <c r="BK59"/>
  <c r="BL59"/>
  <c r="BM59"/>
  <c r="BN59"/>
  <c r="BO59"/>
  <c r="BP59"/>
  <c r="BQ59"/>
  <c r="BR59"/>
  <c r="BS59"/>
  <c r="BT59"/>
  <c r="BU59"/>
  <c r="BV59"/>
  <c r="BW59"/>
  <c r="BX59"/>
  <c r="BY59"/>
  <c r="BZ59"/>
  <c r="CA59"/>
  <c r="CB59"/>
  <c r="B60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AR60"/>
  <c r="AS60"/>
  <c r="AT60"/>
  <c r="AU60"/>
  <c r="AV60"/>
  <c r="AW60"/>
  <c r="AX60"/>
  <c r="AY60"/>
  <c r="AZ60"/>
  <c r="BA60"/>
  <c r="BB60"/>
  <c r="BC60"/>
  <c r="BD60"/>
  <c r="BE60"/>
  <c r="BF60"/>
  <c r="BG60"/>
  <c r="BH60"/>
  <c r="BI60"/>
  <c r="BJ60"/>
  <c r="BK60"/>
  <c r="BL60"/>
  <c r="BM60"/>
  <c r="BN60"/>
  <c r="BO60"/>
  <c r="BP60"/>
  <c r="BQ60"/>
  <c r="BR60"/>
  <c r="BS60"/>
  <c r="BT60"/>
  <c r="BU60"/>
  <c r="BV60"/>
  <c r="BW60"/>
  <c r="BX60"/>
  <c r="BY60"/>
  <c r="BZ60"/>
  <c r="CA60"/>
  <c r="CB60"/>
  <c r="B61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S61"/>
  <c r="AT61"/>
  <c r="AU61"/>
  <c r="AV61"/>
  <c r="AW61"/>
  <c r="AX61"/>
  <c r="AY61"/>
  <c r="AZ61"/>
  <c r="BA61"/>
  <c r="BB61"/>
  <c r="BC61"/>
  <c r="BD61"/>
  <c r="BE61"/>
  <c r="BF61"/>
  <c r="BG61"/>
  <c r="BH61"/>
  <c r="BI61"/>
  <c r="BJ61"/>
  <c r="BK61"/>
  <c r="BL61"/>
  <c r="BM61"/>
  <c r="BN61"/>
  <c r="BO61"/>
  <c r="BP61"/>
  <c r="BQ61"/>
  <c r="BR61"/>
  <c r="BS61"/>
  <c r="BT61"/>
  <c r="BU61"/>
  <c r="BV61"/>
  <c r="BW61"/>
  <c r="BX61"/>
  <c r="BY61"/>
  <c r="BZ61"/>
  <c r="CA61"/>
  <c r="CB61"/>
  <c r="B62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AR62"/>
  <c r="AS62"/>
  <c r="AT62"/>
  <c r="AU62"/>
  <c r="AV62"/>
  <c r="AW62"/>
  <c r="AX62"/>
  <c r="AY62"/>
  <c r="AZ62"/>
  <c r="BA62"/>
  <c r="BB62"/>
  <c r="BC62"/>
  <c r="BD62"/>
  <c r="BE62"/>
  <c r="BF62"/>
  <c r="BG62"/>
  <c r="BH62"/>
  <c r="BI62"/>
  <c r="BJ62"/>
  <c r="BK62"/>
  <c r="BL62"/>
  <c r="BM62"/>
  <c r="BN62"/>
  <c r="BO62"/>
  <c r="BP62"/>
  <c r="BQ62"/>
  <c r="BR62"/>
  <c r="BS62"/>
  <c r="BT62"/>
  <c r="BU62"/>
  <c r="BV62"/>
  <c r="BW62"/>
  <c r="BX62"/>
  <c r="BY62"/>
  <c r="BZ62"/>
  <c r="CA62"/>
  <c r="CB62"/>
  <c r="B63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AR63"/>
  <c r="AS63"/>
  <c r="AT63"/>
  <c r="AU63"/>
  <c r="AV63"/>
  <c r="AW63"/>
  <c r="AX63"/>
  <c r="AY63"/>
  <c r="AZ63"/>
  <c r="BA63"/>
  <c r="BB63"/>
  <c r="BC63"/>
  <c r="BD63"/>
  <c r="BE63"/>
  <c r="BF63"/>
  <c r="BG63"/>
  <c r="BH63"/>
  <c r="BI63"/>
  <c r="BJ63"/>
  <c r="BK63"/>
  <c r="BL63"/>
  <c r="BM63"/>
  <c r="BN63"/>
  <c r="BO63"/>
  <c r="BP63"/>
  <c r="BQ63"/>
  <c r="BR63"/>
  <c r="BS63"/>
  <c r="BT63"/>
  <c r="BU63"/>
  <c r="BV63"/>
  <c r="BW63"/>
  <c r="BX63"/>
  <c r="BY63"/>
  <c r="BZ63"/>
  <c r="CA63"/>
  <c r="CB63"/>
  <c r="B64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AW64"/>
  <c r="AX64"/>
  <c r="AY64"/>
  <c r="AZ64"/>
  <c r="BA64"/>
  <c r="BB64"/>
  <c r="BC64"/>
  <c r="BD64"/>
  <c r="BE64"/>
  <c r="BF64"/>
  <c r="BG64"/>
  <c r="BH64"/>
  <c r="BI64"/>
  <c r="BJ64"/>
  <c r="BK64"/>
  <c r="BL64"/>
  <c r="BM64"/>
  <c r="BN64"/>
  <c r="BO64"/>
  <c r="BP64"/>
  <c r="BQ64"/>
  <c r="BR64"/>
  <c r="BS64"/>
  <c r="BT64"/>
  <c r="BU64"/>
  <c r="BV64"/>
  <c r="BW64"/>
  <c r="BX64"/>
  <c r="BY64"/>
  <c r="BZ64"/>
  <c r="CA64"/>
  <c r="CB64"/>
  <c r="B65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AR65"/>
  <c r="AS65"/>
  <c r="AT65"/>
  <c r="AU65"/>
  <c r="AV65"/>
  <c r="AW65"/>
  <c r="AX65"/>
  <c r="AY65"/>
  <c r="AZ65"/>
  <c r="BA65"/>
  <c r="BB65"/>
  <c r="BC65"/>
  <c r="BD65"/>
  <c r="BE65"/>
  <c r="BF65"/>
  <c r="BG65"/>
  <c r="BH65"/>
  <c r="BI65"/>
  <c r="BJ65"/>
  <c r="BK65"/>
  <c r="BL65"/>
  <c r="BM65"/>
  <c r="BN65"/>
  <c r="BO65"/>
  <c r="BP65"/>
  <c r="BQ65"/>
  <c r="BR65"/>
  <c r="BS65"/>
  <c r="BT65"/>
  <c r="BU65"/>
  <c r="BV65"/>
  <c r="BW65"/>
  <c r="BX65"/>
  <c r="BY65"/>
  <c r="BZ65"/>
  <c r="CA65"/>
  <c r="CB65"/>
  <c r="B66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S66"/>
  <c r="AT66"/>
  <c r="AU66"/>
  <c r="AV66"/>
  <c r="AW66"/>
  <c r="AX66"/>
  <c r="AY66"/>
  <c r="AZ66"/>
  <c r="BA66"/>
  <c r="BB66"/>
  <c r="BC66"/>
  <c r="BD66"/>
  <c r="BE66"/>
  <c r="BF66"/>
  <c r="BG66"/>
  <c r="BH66"/>
  <c r="BI66"/>
  <c r="BJ66"/>
  <c r="BK66"/>
  <c r="BL66"/>
  <c r="BM66"/>
  <c r="BN66"/>
  <c r="BO66"/>
  <c r="BP66"/>
  <c r="BQ66"/>
  <c r="BR66"/>
  <c r="BS66"/>
  <c r="BT66"/>
  <c r="BU66"/>
  <c r="BV66"/>
  <c r="BW66"/>
  <c r="BX66"/>
  <c r="BY66"/>
  <c r="BZ66"/>
  <c r="CA66"/>
  <c r="CB66"/>
  <c r="B67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AR67"/>
  <c r="AS67"/>
  <c r="AT67"/>
  <c r="AU67"/>
  <c r="AV67"/>
  <c r="AW67"/>
  <c r="AX67"/>
  <c r="AY67"/>
  <c r="AZ67"/>
  <c r="BA67"/>
  <c r="BB67"/>
  <c r="BC67"/>
  <c r="BD67"/>
  <c r="BE67"/>
  <c r="BF67"/>
  <c r="BG67"/>
  <c r="BH67"/>
  <c r="BI67"/>
  <c r="BJ67"/>
  <c r="BK67"/>
  <c r="BL67"/>
  <c r="BM67"/>
  <c r="BN67"/>
  <c r="BO67"/>
  <c r="BP67"/>
  <c r="BQ67"/>
  <c r="BR67"/>
  <c r="BS67"/>
  <c r="BT67"/>
  <c r="BU67"/>
  <c r="BV67"/>
  <c r="BW67"/>
  <c r="BX67"/>
  <c r="BY67"/>
  <c r="BZ67"/>
  <c r="CA67"/>
  <c r="CB67"/>
  <c r="B68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AR68"/>
  <c r="AS68"/>
  <c r="AT68"/>
  <c r="AU68"/>
  <c r="AV68"/>
  <c r="AW68"/>
  <c r="AX68"/>
  <c r="AY68"/>
  <c r="AZ68"/>
  <c r="BA68"/>
  <c r="BB68"/>
  <c r="BC68"/>
  <c r="BD68"/>
  <c r="BE68"/>
  <c r="BF68"/>
  <c r="BG68"/>
  <c r="BH68"/>
  <c r="BI68"/>
  <c r="BJ68"/>
  <c r="BK68"/>
  <c r="BL68"/>
  <c r="BM68"/>
  <c r="BN68"/>
  <c r="BO68"/>
  <c r="BP68"/>
  <c r="BQ68"/>
  <c r="BR68"/>
  <c r="BS68"/>
  <c r="BT68"/>
  <c r="BU68"/>
  <c r="BV68"/>
  <c r="BW68"/>
  <c r="BX68"/>
  <c r="BY68"/>
  <c r="BZ68"/>
  <c r="CA68"/>
  <c r="CB68"/>
  <c r="B69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AR69"/>
  <c r="AS69"/>
  <c r="AT69"/>
  <c r="AU69"/>
  <c r="AV69"/>
  <c r="AW69"/>
  <c r="AX69"/>
  <c r="AY69"/>
  <c r="AZ69"/>
  <c r="BA69"/>
  <c r="BB69"/>
  <c r="BC69"/>
  <c r="BD69"/>
  <c r="BE69"/>
  <c r="BF69"/>
  <c r="BG69"/>
  <c r="BH69"/>
  <c r="BI69"/>
  <c r="BJ69"/>
  <c r="BK69"/>
  <c r="BL69"/>
  <c r="BM69"/>
  <c r="BN69"/>
  <c r="BO69"/>
  <c r="BP69"/>
  <c r="BQ69"/>
  <c r="BR69"/>
  <c r="BS69"/>
  <c r="BT69"/>
  <c r="BU69"/>
  <c r="BV69"/>
  <c r="BW69"/>
  <c r="BX69"/>
  <c r="BY69"/>
  <c r="BZ69"/>
  <c r="CA69"/>
  <c r="CB69"/>
  <c r="B70"/>
  <c r="C70"/>
  <c r="H7"/>
  <c r="G7"/>
  <c r="F7"/>
  <c r="E7"/>
  <c r="D7"/>
  <c r="C7"/>
  <c r="B7"/>
  <c r="DP6" i="6"/>
  <c r="BO10" i="8" l="1"/>
  <c r="BP10"/>
  <c r="BQ10"/>
  <c r="BO11"/>
  <c r="BP11"/>
  <c r="BQ11"/>
  <c r="BO12"/>
  <c r="BP12"/>
  <c r="BQ12"/>
  <c r="BO13"/>
  <c r="BP13"/>
  <c r="BQ13"/>
  <c r="BO14"/>
  <c r="BP14"/>
  <c r="BQ14"/>
  <c r="BO15"/>
  <c r="BP15"/>
  <c r="BQ15"/>
  <c r="BO16"/>
  <c r="BP16"/>
  <c r="BQ16"/>
  <c r="BO17"/>
  <c r="BP17"/>
  <c r="BQ17"/>
  <c r="BO18"/>
  <c r="BP18"/>
  <c r="BQ18"/>
  <c r="BO19"/>
  <c r="BP19"/>
  <c r="BQ19"/>
  <c r="BO20"/>
  <c r="BP20"/>
  <c r="BQ20"/>
  <c r="BO21"/>
  <c r="BP21"/>
  <c r="BQ21"/>
  <c r="BO22"/>
  <c r="BP22"/>
  <c r="BQ22"/>
  <c r="BO23"/>
  <c r="BP23"/>
  <c r="BQ23"/>
  <c r="BO24"/>
  <c r="BP24"/>
  <c r="BQ24"/>
  <c r="BO25"/>
  <c r="BP25"/>
  <c r="BQ25"/>
  <c r="BO26"/>
  <c r="BP26"/>
  <c r="BQ26"/>
  <c r="BO27"/>
  <c r="BP27"/>
  <c r="BQ27"/>
  <c r="BO28"/>
  <c r="BP28"/>
  <c r="BQ28"/>
  <c r="BO29"/>
  <c r="BP29"/>
  <c r="BQ29"/>
  <c r="BO30"/>
  <c r="BP30"/>
  <c r="BQ30"/>
  <c r="BO31"/>
  <c r="BP31"/>
  <c r="BQ31"/>
  <c r="BO32"/>
  <c r="BP32"/>
  <c r="BQ32"/>
  <c r="BO33"/>
  <c r="BP33"/>
  <c r="BQ33"/>
  <c r="BO34"/>
  <c r="BP34"/>
  <c r="BQ34"/>
  <c r="BO35"/>
  <c r="BP35"/>
  <c r="BQ35"/>
  <c r="BO36"/>
  <c r="BP36"/>
  <c r="BQ36"/>
  <c r="BO37"/>
  <c r="BP37"/>
  <c r="BQ37"/>
  <c r="BO38"/>
  <c r="BP38"/>
  <c r="BQ38"/>
  <c r="BO39"/>
  <c r="BP39"/>
  <c r="BQ39"/>
  <c r="BO40"/>
  <c r="BP40"/>
  <c r="BQ40"/>
  <c r="BO41"/>
  <c r="BP41"/>
  <c r="BQ41"/>
  <c r="BO42"/>
  <c r="BP42"/>
  <c r="BQ42"/>
  <c r="BO43"/>
  <c r="BP43"/>
  <c r="BQ43"/>
  <c r="BO44"/>
  <c r="BP44"/>
  <c r="BQ44"/>
  <c r="BO45"/>
  <c r="BP45"/>
  <c r="BQ45"/>
  <c r="BO46"/>
  <c r="BP46"/>
  <c r="BQ46"/>
  <c r="BO47"/>
  <c r="BP47"/>
  <c r="BQ47"/>
  <c r="BO48"/>
  <c r="BP48"/>
  <c r="BQ48"/>
  <c r="BO49"/>
  <c r="BP49"/>
  <c r="BQ49"/>
  <c r="BO50"/>
  <c r="BP50"/>
  <c r="BQ50"/>
  <c r="BO51"/>
  <c r="BP51"/>
  <c r="BQ51"/>
  <c r="BO52"/>
  <c r="BP52"/>
  <c r="BQ52"/>
  <c r="BO53"/>
  <c r="BP53"/>
  <c r="BQ53"/>
  <c r="BO54"/>
  <c r="BP54"/>
  <c r="BQ54"/>
  <c r="BO55"/>
  <c r="BP55"/>
  <c r="BQ55"/>
  <c r="BO56"/>
  <c r="BP56"/>
  <c r="BQ56"/>
  <c r="BO57"/>
  <c r="BP57"/>
  <c r="BQ57"/>
  <c r="BO58"/>
  <c r="BP58"/>
  <c r="BQ58"/>
  <c r="BO59"/>
  <c r="BP59"/>
  <c r="BQ59"/>
  <c r="BO60"/>
  <c r="BP60"/>
  <c r="BQ60"/>
  <c r="BO61"/>
  <c r="BP61"/>
  <c r="BQ61"/>
  <c r="BO62"/>
  <c r="BP62"/>
  <c r="BQ62"/>
  <c r="BO63"/>
  <c r="BP63"/>
  <c r="BQ63"/>
  <c r="BO64"/>
  <c r="BP64"/>
  <c r="BQ64"/>
  <c r="BO65"/>
  <c r="BP65"/>
  <c r="BQ65"/>
  <c r="BO66"/>
  <c r="BP66"/>
  <c r="BQ66"/>
  <c r="BO67"/>
  <c r="BP67"/>
  <c r="BQ67"/>
  <c r="BO68"/>
  <c r="BP68"/>
  <c r="BQ68"/>
  <c r="BO69"/>
  <c r="BP69"/>
  <c r="BQ69"/>
  <c r="BO70"/>
  <c r="BP70"/>
  <c r="BQ70"/>
  <c r="BP9"/>
  <c r="AZ7" i="1" s="1"/>
  <c r="BQ9" i="8"/>
  <c r="BA7" i="1" s="1"/>
  <c r="BO9" i="8"/>
  <c r="AY7" i="1" s="1"/>
  <c r="BB72" i="8"/>
  <c r="BA72"/>
  <c r="AZ72"/>
  <c r="AY72"/>
  <c r="AX72"/>
  <c r="AW72"/>
  <c r="CU67" i="6"/>
  <c r="CT67"/>
  <c r="CS67"/>
  <c r="CU66"/>
  <c r="CT66"/>
  <c r="CS66"/>
  <c r="CU65"/>
  <c r="CT65"/>
  <c r="CS65"/>
  <c r="CU64"/>
  <c r="CT64"/>
  <c r="CS64"/>
  <c r="CU63"/>
  <c r="CT63"/>
  <c r="CS63"/>
  <c r="CU62"/>
  <c r="CT62"/>
  <c r="CS62"/>
  <c r="CU61"/>
  <c r="CT61"/>
  <c r="CS61"/>
  <c r="CU60"/>
  <c r="CT60"/>
  <c r="CS60"/>
  <c r="CU59"/>
  <c r="CT59"/>
  <c r="CS59"/>
  <c r="CU58"/>
  <c r="CT58"/>
  <c r="CS58"/>
  <c r="CU57"/>
  <c r="CT57"/>
  <c r="CS57"/>
  <c r="CU56"/>
  <c r="CT56"/>
  <c r="CS56"/>
  <c r="CU55"/>
  <c r="CT55"/>
  <c r="CS55"/>
  <c r="CU54"/>
  <c r="CT54"/>
  <c r="CS54"/>
  <c r="CU53"/>
  <c r="CT53"/>
  <c r="CS53"/>
  <c r="CU52"/>
  <c r="CT52"/>
  <c r="CS52"/>
  <c r="CU51"/>
  <c r="CT51"/>
  <c r="CS51"/>
  <c r="CU50"/>
  <c r="CT50"/>
  <c r="CS50"/>
  <c r="CU49"/>
  <c r="CT49"/>
  <c r="CS49"/>
  <c r="CU48"/>
  <c r="CT48"/>
  <c r="CS48"/>
  <c r="CU47"/>
  <c r="CT47"/>
  <c r="CS47"/>
  <c r="CU46"/>
  <c r="CT46"/>
  <c r="CS46"/>
  <c r="CU45"/>
  <c r="CT45"/>
  <c r="CS45"/>
  <c r="CU44"/>
  <c r="CT44"/>
  <c r="CS44"/>
  <c r="CU43"/>
  <c r="CT43"/>
  <c r="CS43"/>
  <c r="CU42"/>
  <c r="CT42"/>
  <c r="CS42"/>
  <c r="CU41"/>
  <c r="CT41"/>
  <c r="CS41"/>
  <c r="CU40"/>
  <c r="CT40"/>
  <c r="CS40"/>
  <c r="CU39"/>
  <c r="CT39"/>
  <c r="CS39"/>
  <c r="CU38"/>
  <c r="CT38"/>
  <c r="CS38"/>
  <c r="CU37"/>
  <c r="CT37"/>
  <c r="CS37"/>
  <c r="CU36"/>
  <c r="CT36"/>
  <c r="CS36"/>
  <c r="CU35"/>
  <c r="CT35"/>
  <c r="CS35"/>
  <c r="CU34"/>
  <c r="CT34"/>
  <c r="CS34"/>
  <c r="CU33"/>
  <c r="CT33"/>
  <c r="CS33"/>
  <c r="CU32"/>
  <c r="CT32"/>
  <c r="CS32"/>
  <c r="CU31"/>
  <c r="CT31"/>
  <c r="CS31"/>
  <c r="CU30"/>
  <c r="CT30"/>
  <c r="CS30"/>
  <c r="CU29"/>
  <c r="CT29"/>
  <c r="CS29"/>
  <c r="CU28"/>
  <c r="CT28"/>
  <c r="CS28"/>
  <c r="CU27"/>
  <c r="CT27"/>
  <c r="CS27"/>
  <c r="CU26"/>
  <c r="CT26"/>
  <c r="CS26"/>
  <c r="CU25"/>
  <c r="CT25"/>
  <c r="CS25"/>
  <c r="CU24"/>
  <c r="CT24"/>
  <c r="CS24"/>
  <c r="CU23"/>
  <c r="CT23"/>
  <c r="CS23"/>
  <c r="CU22"/>
  <c r="CT22"/>
  <c r="CS22"/>
  <c r="CU21"/>
  <c r="CT21"/>
  <c r="CS21"/>
  <c r="CU20"/>
  <c r="CT20"/>
  <c r="CS20"/>
  <c r="CU19"/>
  <c r="CT19"/>
  <c r="CS19"/>
  <c r="CU18"/>
  <c r="CT18"/>
  <c r="CS18"/>
  <c r="CU17"/>
  <c r="CT17"/>
  <c r="CS17"/>
  <c r="CU16"/>
  <c r="CT16"/>
  <c r="CS16"/>
  <c r="CU15"/>
  <c r="CT15"/>
  <c r="CS15"/>
  <c r="CU14"/>
  <c r="CT14"/>
  <c r="CS14"/>
  <c r="CU13"/>
  <c r="CT13"/>
  <c r="CS13"/>
  <c r="CU12"/>
  <c r="CT12"/>
  <c r="CS12"/>
  <c r="CU11"/>
  <c r="CT11"/>
  <c r="CS11"/>
  <c r="CU10"/>
  <c r="CT10"/>
  <c r="CS10"/>
  <c r="CU9"/>
  <c r="CT9"/>
  <c r="CS9"/>
  <c r="CU8"/>
  <c r="CT8"/>
  <c r="CS8"/>
  <c r="CU7"/>
  <c r="CT7"/>
  <c r="CS7"/>
  <c r="CU6"/>
  <c r="DH6" s="1"/>
  <c r="CT6"/>
  <c r="DG6" s="1"/>
  <c r="DF6"/>
  <c r="BW67"/>
  <c r="BV67"/>
  <c r="BU67"/>
  <c r="BW66"/>
  <c r="BV66"/>
  <c r="BU66"/>
  <c r="BW65"/>
  <c r="BV65"/>
  <c r="BU65"/>
  <c r="BW64"/>
  <c r="BV64"/>
  <c r="BU64"/>
  <c r="BW63"/>
  <c r="BV63"/>
  <c r="BU63"/>
  <c r="BW62"/>
  <c r="BV62"/>
  <c r="BU62"/>
  <c r="BW61"/>
  <c r="BV61"/>
  <c r="BU61"/>
  <c r="BW60"/>
  <c r="BV60"/>
  <c r="BU60"/>
  <c r="BW59"/>
  <c r="BV59"/>
  <c r="BU59"/>
  <c r="BW58"/>
  <c r="BV58"/>
  <c r="BU58"/>
  <c r="BW57"/>
  <c r="BV57"/>
  <c r="BU57"/>
  <c r="BW56"/>
  <c r="BV56"/>
  <c r="BU56"/>
  <c r="BW55"/>
  <c r="BV55"/>
  <c r="BU55"/>
  <c r="BW54"/>
  <c r="BV54"/>
  <c r="BU54"/>
  <c r="BW53"/>
  <c r="BV53"/>
  <c r="BU53"/>
  <c r="BW52"/>
  <c r="BV52"/>
  <c r="BU52"/>
  <c r="BW51"/>
  <c r="BV51"/>
  <c r="BU51"/>
  <c r="BW50"/>
  <c r="BV50"/>
  <c r="BU50"/>
  <c r="BW49"/>
  <c r="BV49"/>
  <c r="BU49"/>
  <c r="BW48"/>
  <c r="BV48"/>
  <c r="BU48"/>
  <c r="BW47"/>
  <c r="BV47"/>
  <c r="BU47"/>
  <c r="BW46"/>
  <c r="BV46"/>
  <c r="BU46"/>
  <c r="BW45"/>
  <c r="BV45"/>
  <c r="BU45"/>
  <c r="BW44"/>
  <c r="BV44"/>
  <c r="BU44"/>
  <c r="BW43"/>
  <c r="BV43"/>
  <c r="BU43"/>
  <c r="BW42"/>
  <c r="BV42"/>
  <c r="BU42"/>
  <c r="BW41"/>
  <c r="BV41"/>
  <c r="BU41"/>
  <c r="BW40"/>
  <c r="BV40"/>
  <c r="BU40"/>
  <c r="BW39"/>
  <c r="BV39"/>
  <c r="BU39"/>
  <c r="BW38"/>
  <c r="BV38"/>
  <c r="BU38"/>
  <c r="BW37"/>
  <c r="BV37"/>
  <c r="BU37"/>
  <c r="BW36"/>
  <c r="BV36"/>
  <c r="BU36"/>
  <c r="BW35"/>
  <c r="BV35"/>
  <c r="BU35"/>
  <c r="BW34"/>
  <c r="BV34"/>
  <c r="BU34"/>
  <c r="BW33"/>
  <c r="BV33"/>
  <c r="BU33"/>
  <c r="BW32"/>
  <c r="BV32"/>
  <c r="BU32"/>
  <c r="BW31"/>
  <c r="BV31"/>
  <c r="BU31"/>
  <c r="BW30"/>
  <c r="BV30"/>
  <c r="BU30"/>
  <c r="BW29"/>
  <c r="BV29"/>
  <c r="BU29"/>
  <c r="BW28"/>
  <c r="BV28"/>
  <c r="BU28"/>
  <c r="BW27"/>
  <c r="BV27"/>
  <c r="BU27"/>
  <c r="BW26"/>
  <c r="BV26"/>
  <c r="BU26"/>
  <c r="BW25"/>
  <c r="BV25"/>
  <c r="BU25"/>
  <c r="BW24"/>
  <c r="BV24"/>
  <c r="BU24"/>
  <c r="BW23"/>
  <c r="BV23"/>
  <c r="BU23"/>
  <c r="BW22"/>
  <c r="BV22"/>
  <c r="BU22"/>
  <c r="BW21"/>
  <c r="BV21"/>
  <c r="BU21"/>
  <c r="BW20"/>
  <c r="BV20"/>
  <c r="BU20"/>
  <c r="BW19"/>
  <c r="BV19"/>
  <c r="BU19"/>
  <c r="BW18"/>
  <c r="BV18"/>
  <c r="BU18"/>
  <c r="BW17"/>
  <c r="BV17"/>
  <c r="BU17"/>
  <c r="BW16"/>
  <c r="BV16"/>
  <c r="BU16"/>
  <c r="BW15"/>
  <c r="BV15"/>
  <c r="BU15"/>
  <c r="BW14"/>
  <c r="BV14"/>
  <c r="BU14"/>
  <c r="BW13"/>
  <c r="BV13"/>
  <c r="BU13"/>
  <c r="BW12"/>
  <c r="BV12"/>
  <c r="BU12"/>
  <c r="BW11"/>
  <c r="BV11"/>
  <c r="BU11"/>
  <c r="BW10"/>
  <c r="BV10"/>
  <c r="BU10"/>
  <c r="BW9"/>
  <c r="BV9"/>
  <c r="BU9"/>
  <c r="BW8"/>
  <c r="BV8"/>
  <c r="BU8"/>
  <c r="BW7"/>
  <c r="BV7"/>
  <c r="BU7"/>
  <c r="BW6"/>
  <c r="DE6" s="1"/>
  <c r="BV6"/>
  <c r="DD6" s="1"/>
  <c r="BU6"/>
  <c r="DC6" s="1"/>
  <c r="AY67"/>
  <c r="AX67"/>
  <c r="AW67"/>
  <c r="AY66"/>
  <c r="AX66"/>
  <c r="AW66"/>
  <c r="AY65"/>
  <c r="AX65"/>
  <c r="AW65"/>
  <c r="AY64"/>
  <c r="AX64"/>
  <c r="AW64"/>
  <c r="AY63"/>
  <c r="AX63"/>
  <c r="AW63"/>
  <c r="AY62"/>
  <c r="AX62"/>
  <c r="AW62"/>
  <c r="AY61"/>
  <c r="AX61"/>
  <c r="AW61"/>
  <c r="AY60"/>
  <c r="AX60"/>
  <c r="AW60"/>
  <c r="AY59"/>
  <c r="AX59"/>
  <c r="AW59"/>
  <c r="AY58"/>
  <c r="AX58"/>
  <c r="AW58"/>
  <c r="AY57"/>
  <c r="AX57"/>
  <c r="AW57"/>
  <c r="AY56"/>
  <c r="AX56"/>
  <c r="AW56"/>
  <c r="AY55"/>
  <c r="AX55"/>
  <c r="AW55"/>
  <c r="AY54"/>
  <c r="AX54"/>
  <c r="AW54"/>
  <c r="AY53"/>
  <c r="AX53"/>
  <c r="AW53"/>
  <c r="AY52"/>
  <c r="AX52"/>
  <c r="AW52"/>
  <c r="AY51"/>
  <c r="AX51"/>
  <c r="AW51"/>
  <c r="AY50"/>
  <c r="AX50"/>
  <c r="AW50"/>
  <c r="AY49"/>
  <c r="AX49"/>
  <c r="AW49"/>
  <c r="AY48"/>
  <c r="AX48"/>
  <c r="AW48"/>
  <c r="AY47"/>
  <c r="AX47"/>
  <c r="AW47"/>
  <c r="AY46"/>
  <c r="AX46"/>
  <c r="AW46"/>
  <c r="AY45"/>
  <c r="AX45"/>
  <c r="AW45"/>
  <c r="AY44"/>
  <c r="AX44"/>
  <c r="AW44"/>
  <c r="AY43"/>
  <c r="AX43"/>
  <c r="AW43"/>
  <c r="AY42"/>
  <c r="AX42"/>
  <c r="AW42"/>
  <c r="AY41"/>
  <c r="AX41"/>
  <c r="AW41"/>
  <c r="AY40"/>
  <c r="AX40"/>
  <c r="AW40"/>
  <c r="AY39"/>
  <c r="AX39"/>
  <c r="AW39"/>
  <c r="AY38"/>
  <c r="AX38"/>
  <c r="AW38"/>
  <c r="AY37"/>
  <c r="AX37"/>
  <c r="AW37"/>
  <c r="AY36"/>
  <c r="AX36"/>
  <c r="AW36"/>
  <c r="AY35"/>
  <c r="AX35"/>
  <c r="AW35"/>
  <c r="AY34"/>
  <c r="AX34"/>
  <c r="AW34"/>
  <c r="AY33"/>
  <c r="AX33"/>
  <c r="AW33"/>
  <c r="AY32"/>
  <c r="AX32"/>
  <c r="AW32"/>
  <c r="AY31"/>
  <c r="AX31"/>
  <c r="AW31"/>
  <c r="AY30"/>
  <c r="AX30"/>
  <c r="AW30"/>
  <c r="AY29"/>
  <c r="AX29"/>
  <c r="AW29"/>
  <c r="AY28"/>
  <c r="AX28"/>
  <c r="AW28"/>
  <c r="AY27"/>
  <c r="AX27"/>
  <c r="AW27"/>
  <c r="AY26"/>
  <c r="AX26"/>
  <c r="AW26"/>
  <c r="AY25"/>
  <c r="AX25"/>
  <c r="AW25"/>
  <c r="AY24"/>
  <c r="AX24"/>
  <c r="AW24"/>
  <c r="AY23"/>
  <c r="AX23"/>
  <c r="AW23"/>
  <c r="AY22"/>
  <c r="AX22"/>
  <c r="AW22"/>
  <c r="AY21"/>
  <c r="AX21"/>
  <c r="AW21"/>
  <c r="AY20"/>
  <c r="AX20"/>
  <c r="AW20"/>
  <c r="AY19"/>
  <c r="AX19"/>
  <c r="AW19"/>
  <c r="AY18"/>
  <c r="AX18"/>
  <c r="AW18"/>
  <c r="AY17"/>
  <c r="AX17"/>
  <c r="AW17"/>
  <c r="AY16"/>
  <c r="AX16"/>
  <c r="AW16"/>
  <c r="AY15"/>
  <c r="AX15"/>
  <c r="AW15"/>
  <c r="AY14"/>
  <c r="AX14"/>
  <c r="AW14"/>
  <c r="AY13"/>
  <c r="AX13"/>
  <c r="AW13"/>
  <c r="AY12"/>
  <c r="AX12"/>
  <c r="AW12"/>
  <c r="AY11"/>
  <c r="AX11"/>
  <c r="AW11"/>
  <c r="AY10"/>
  <c r="AX10"/>
  <c r="AW10"/>
  <c r="AY9"/>
  <c r="AX9"/>
  <c r="AW9"/>
  <c r="AY8"/>
  <c r="AX8"/>
  <c r="AW8"/>
  <c r="AY7"/>
  <c r="AX7"/>
  <c r="AW7"/>
  <c r="AY6"/>
  <c r="DB6" s="1"/>
  <c r="AX6"/>
  <c r="DA6" s="1"/>
  <c r="AW6"/>
  <c r="CZ6" s="1"/>
  <c r="AA67"/>
  <c r="Z67"/>
  <c r="Y67"/>
  <c r="AA66"/>
  <c r="Z66"/>
  <c r="Y66"/>
  <c r="AA65"/>
  <c r="Z65"/>
  <c r="Y65"/>
  <c r="AA64"/>
  <c r="Z64"/>
  <c r="Y64"/>
  <c r="AA63"/>
  <c r="Z63"/>
  <c r="Y63"/>
  <c r="AA62"/>
  <c r="Z62"/>
  <c r="Y62"/>
  <c r="AA61"/>
  <c r="Z61"/>
  <c r="Y61"/>
  <c r="AA60"/>
  <c r="Z60"/>
  <c r="Y60"/>
  <c r="AA59"/>
  <c r="Z59"/>
  <c r="Y59"/>
  <c r="AA58"/>
  <c r="Z58"/>
  <c r="Y58"/>
  <c r="AA57"/>
  <c r="Z57"/>
  <c r="Y57"/>
  <c r="AA56"/>
  <c r="Z56"/>
  <c r="Y56"/>
  <c r="AA55"/>
  <c r="Z55"/>
  <c r="Y55"/>
  <c r="AA54"/>
  <c r="Z54"/>
  <c r="Y54"/>
  <c r="AA53"/>
  <c r="Z53"/>
  <c r="Y53"/>
  <c r="AA52"/>
  <c r="Z52"/>
  <c r="Y52"/>
  <c r="AA51"/>
  <c r="Z51"/>
  <c r="Y51"/>
  <c r="AA50"/>
  <c r="Z50"/>
  <c r="Y50"/>
  <c r="AA49"/>
  <c r="Z49"/>
  <c r="Y49"/>
  <c r="AA48"/>
  <c r="Z48"/>
  <c r="Y48"/>
  <c r="AA47"/>
  <c r="Z47"/>
  <c r="Y47"/>
  <c r="AA46"/>
  <c r="Z46"/>
  <c r="Y46"/>
  <c r="AA45"/>
  <c r="Z45"/>
  <c r="Y45"/>
  <c r="AA44"/>
  <c r="Z44"/>
  <c r="Y44"/>
  <c r="AA43"/>
  <c r="Z43"/>
  <c r="Y43"/>
  <c r="AA42"/>
  <c r="Z42"/>
  <c r="Y42"/>
  <c r="AA41"/>
  <c r="Z41"/>
  <c r="Y41"/>
  <c r="AA40"/>
  <c r="Z40"/>
  <c r="Y40"/>
  <c r="AA39"/>
  <c r="Z39"/>
  <c r="Y39"/>
  <c r="AA38"/>
  <c r="Z38"/>
  <c r="Y38"/>
  <c r="AA37"/>
  <c r="Z37"/>
  <c r="Y37"/>
  <c r="AA36"/>
  <c r="Z36"/>
  <c r="Y36"/>
  <c r="AA35"/>
  <c r="Z35"/>
  <c r="Y35"/>
  <c r="AA34"/>
  <c r="Z34"/>
  <c r="Y34"/>
  <c r="AA33"/>
  <c r="Z33"/>
  <c r="Y33"/>
  <c r="AA32"/>
  <c r="Z32"/>
  <c r="Y32"/>
  <c r="AA31"/>
  <c r="Z31"/>
  <c r="Y31"/>
  <c r="AA30"/>
  <c r="Z30"/>
  <c r="Y30"/>
  <c r="AA29"/>
  <c r="Z29"/>
  <c r="Y29"/>
  <c r="AA28"/>
  <c r="Z28"/>
  <c r="Y28"/>
  <c r="AA27"/>
  <c r="Z27"/>
  <c r="Y27"/>
  <c r="AA26"/>
  <c r="Z26"/>
  <c r="Y26"/>
  <c r="AA25"/>
  <c r="Z25"/>
  <c r="Y25"/>
  <c r="AA24"/>
  <c r="Z24"/>
  <c r="Y24"/>
  <c r="AA23"/>
  <c r="Z23"/>
  <c r="Y23"/>
  <c r="AA22"/>
  <c r="Z22"/>
  <c r="Y22"/>
  <c r="AA21"/>
  <c r="Z21"/>
  <c r="Y21"/>
  <c r="AA20"/>
  <c r="Z20"/>
  <c r="Y20"/>
  <c r="AA19"/>
  <c r="Z19"/>
  <c r="Y19"/>
  <c r="AA18"/>
  <c r="Z18"/>
  <c r="Y18"/>
  <c r="AA17"/>
  <c r="Z17"/>
  <c r="Y17"/>
  <c r="AA16"/>
  <c r="Z16"/>
  <c r="Y16"/>
  <c r="AA15"/>
  <c r="Z15"/>
  <c r="Y15"/>
  <c r="AA14"/>
  <c r="Z14"/>
  <c r="Y14"/>
  <c r="AA13"/>
  <c r="Z13"/>
  <c r="Y13"/>
  <c r="AA12"/>
  <c r="Z12"/>
  <c r="Y12"/>
  <c r="AA11"/>
  <c r="Z11"/>
  <c r="Y11"/>
  <c r="AA10"/>
  <c r="Z10"/>
  <c r="Y10"/>
  <c r="AA9"/>
  <c r="Z9"/>
  <c r="Y9"/>
  <c r="AA8"/>
  <c r="Z8"/>
  <c r="Y8"/>
  <c r="AA7"/>
  <c r="Z7"/>
  <c r="Y7"/>
  <c r="AA6"/>
  <c r="CY6" s="1"/>
  <c r="Z6"/>
  <c r="CX6" s="1"/>
  <c r="Y6"/>
  <c r="CW6" s="1"/>
  <c r="CX9" i="7"/>
  <c r="CY9"/>
  <c r="CZ9"/>
  <c r="CX10"/>
  <c r="CY10"/>
  <c r="CZ10"/>
  <c r="CX11"/>
  <c r="CY11"/>
  <c r="CZ11"/>
  <c r="CX12"/>
  <c r="CY12"/>
  <c r="CZ12"/>
  <c r="CX13"/>
  <c r="CY13"/>
  <c r="CZ13"/>
  <c r="CX14"/>
  <c r="CY14"/>
  <c r="CZ14"/>
  <c r="CX15"/>
  <c r="CY15"/>
  <c r="CZ15"/>
  <c r="CX16"/>
  <c r="CY16"/>
  <c r="CZ16"/>
  <c r="CX17"/>
  <c r="CY17"/>
  <c r="CZ17"/>
  <c r="CX18"/>
  <c r="CY18"/>
  <c r="CZ18"/>
  <c r="CX19"/>
  <c r="CY19"/>
  <c r="CZ19"/>
  <c r="CX20"/>
  <c r="CY20"/>
  <c r="CZ20"/>
  <c r="CX21"/>
  <c r="CY21"/>
  <c r="CZ21"/>
  <c r="CX22"/>
  <c r="CY22"/>
  <c r="CZ22"/>
  <c r="CX23"/>
  <c r="CY23"/>
  <c r="CZ23"/>
  <c r="CX24"/>
  <c r="CY24"/>
  <c r="CZ24"/>
  <c r="CX25"/>
  <c r="CY25"/>
  <c r="CZ25"/>
  <c r="CX26"/>
  <c r="CY26"/>
  <c r="CZ26"/>
  <c r="CX27"/>
  <c r="CY27"/>
  <c r="CZ27"/>
  <c r="CX28"/>
  <c r="CY28"/>
  <c r="CZ28"/>
  <c r="CX29"/>
  <c r="CY29"/>
  <c r="CZ29"/>
  <c r="CX30"/>
  <c r="CY30"/>
  <c r="CZ30"/>
  <c r="CX31"/>
  <c r="CY31"/>
  <c r="CZ31"/>
  <c r="CX32"/>
  <c r="CY32"/>
  <c r="CZ32"/>
  <c r="CX33"/>
  <c r="CY33"/>
  <c r="CZ33"/>
  <c r="CX34"/>
  <c r="CY34"/>
  <c r="CZ34"/>
  <c r="CX35"/>
  <c r="CY35"/>
  <c r="CZ35"/>
  <c r="CX36"/>
  <c r="CY36"/>
  <c r="CZ36"/>
  <c r="CX37"/>
  <c r="CY37"/>
  <c r="CZ37"/>
  <c r="CX38"/>
  <c r="CY38"/>
  <c r="CZ38"/>
  <c r="CX39"/>
  <c r="CY39"/>
  <c r="CZ39"/>
  <c r="CX40"/>
  <c r="CY40"/>
  <c r="CZ40"/>
  <c r="CX41"/>
  <c r="CY41"/>
  <c r="CZ41"/>
  <c r="CX42"/>
  <c r="CY42"/>
  <c r="CZ42"/>
  <c r="CX43"/>
  <c r="CY43"/>
  <c r="CZ43"/>
  <c r="CX44"/>
  <c r="CY44"/>
  <c r="CZ44"/>
  <c r="CX45"/>
  <c r="CY45"/>
  <c r="CZ45"/>
  <c r="CX46"/>
  <c r="CY46"/>
  <c r="CZ46"/>
  <c r="CX47"/>
  <c r="CY47"/>
  <c r="CZ47"/>
  <c r="CX48"/>
  <c r="CY48"/>
  <c r="CZ48"/>
  <c r="CX49"/>
  <c r="CY49"/>
  <c r="CZ49"/>
  <c r="CX50"/>
  <c r="CY50"/>
  <c r="CZ50"/>
  <c r="CX51"/>
  <c r="CY51"/>
  <c r="CZ51"/>
  <c r="CX52"/>
  <c r="CY52"/>
  <c r="CZ52"/>
  <c r="CX53"/>
  <c r="CY53"/>
  <c r="CZ53"/>
  <c r="CX54"/>
  <c r="CY54"/>
  <c r="CZ54"/>
  <c r="CX55"/>
  <c r="CY55"/>
  <c r="CZ55"/>
  <c r="CX56"/>
  <c r="CY56"/>
  <c r="CZ56"/>
  <c r="CX57"/>
  <c r="CY57"/>
  <c r="CZ57"/>
  <c r="CX58"/>
  <c r="CY58"/>
  <c r="CZ58"/>
  <c r="CX59"/>
  <c r="CY59"/>
  <c r="CZ59"/>
  <c r="CX60"/>
  <c r="CY60"/>
  <c r="CZ60"/>
  <c r="CX61"/>
  <c r="CY61"/>
  <c r="CZ61"/>
  <c r="CX62"/>
  <c r="CY62"/>
  <c r="CZ62"/>
  <c r="CX63"/>
  <c r="CY63"/>
  <c r="CZ63"/>
  <c r="CX64"/>
  <c r="CY64"/>
  <c r="CZ64"/>
  <c r="CX65"/>
  <c r="CY65"/>
  <c r="CZ65"/>
  <c r="CX66"/>
  <c r="CY66"/>
  <c r="CZ66"/>
  <c r="CX67"/>
  <c r="CY67"/>
  <c r="CZ67"/>
  <c r="CX68"/>
  <c r="CY68"/>
  <c r="CZ68"/>
  <c r="CX69"/>
  <c r="CY69"/>
  <c r="CZ69"/>
  <c r="CY8"/>
  <c r="S7" i="1" s="1"/>
  <c r="CZ8" i="7"/>
  <c r="T7" i="1" s="1"/>
  <c r="CX8" i="7"/>
  <c r="R7" i="1" s="1"/>
  <c r="CK71" i="7"/>
  <c r="CJ71"/>
  <c r="CI71"/>
  <c r="CH71"/>
  <c r="CG71"/>
  <c r="CF71"/>
  <c r="F71"/>
  <c r="F70" i="1" s="1"/>
  <c r="G71" i="7"/>
  <c r="G70" i="1" s="1"/>
  <c r="H71" i="7"/>
  <c r="H70" i="1" s="1"/>
  <c r="L71" i="7"/>
  <c r="M71"/>
  <c r="N71"/>
  <c r="O71"/>
  <c r="P71"/>
  <c r="Q71"/>
  <c r="AD9"/>
  <c r="AE9"/>
  <c r="AF9"/>
  <c r="AD10"/>
  <c r="AE10"/>
  <c r="AF10"/>
  <c r="AD11"/>
  <c r="AE11"/>
  <c r="AF11"/>
  <c r="AD12"/>
  <c r="AE12"/>
  <c r="AF12"/>
  <c r="AD13"/>
  <c r="AE13"/>
  <c r="AF13"/>
  <c r="AD14"/>
  <c r="AE14"/>
  <c r="AF14"/>
  <c r="AD15"/>
  <c r="AE15"/>
  <c r="AF15"/>
  <c r="AD16"/>
  <c r="AE16"/>
  <c r="AF16"/>
  <c r="AD17"/>
  <c r="AE17"/>
  <c r="AF17"/>
  <c r="AD18"/>
  <c r="AE18"/>
  <c r="AF18"/>
  <c r="AD19"/>
  <c r="AE19"/>
  <c r="AF19"/>
  <c r="AD20"/>
  <c r="AE20"/>
  <c r="AF20"/>
  <c r="AD21"/>
  <c r="AE21"/>
  <c r="AF21"/>
  <c r="AD22"/>
  <c r="AE22"/>
  <c r="AF22"/>
  <c r="AD23"/>
  <c r="AE23"/>
  <c r="AF23"/>
  <c r="AD24"/>
  <c r="AE24"/>
  <c r="AF24"/>
  <c r="AD25"/>
  <c r="AE25"/>
  <c r="AF25"/>
  <c r="AD26"/>
  <c r="AE26"/>
  <c r="AF26"/>
  <c r="AD27"/>
  <c r="AE27"/>
  <c r="AF27"/>
  <c r="AD28"/>
  <c r="AE28"/>
  <c r="AF28"/>
  <c r="AD29"/>
  <c r="AE29"/>
  <c r="AF29"/>
  <c r="AD30"/>
  <c r="AE30"/>
  <c r="AF30"/>
  <c r="AD31"/>
  <c r="AE31"/>
  <c r="AF31"/>
  <c r="AD32"/>
  <c r="AE32"/>
  <c r="AF32"/>
  <c r="AD33"/>
  <c r="AE33"/>
  <c r="AF33"/>
  <c r="AD34"/>
  <c r="AE34"/>
  <c r="AF34"/>
  <c r="AD35"/>
  <c r="AE35"/>
  <c r="AF35"/>
  <c r="AD36"/>
  <c r="AE36"/>
  <c r="AF36"/>
  <c r="AD37"/>
  <c r="AE37"/>
  <c r="AF37"/>
  <c r="AD38"/>
  <c r="AE38"/>
  <c r="AF38"/>
  <c r="AD39"/>
  <c r="AE39"/>
  <c r="AF39"/>
  <c r="AD40"/>
  <c r="AE40"/>
  <c r="AF40"/>
  <c r="AD41"/>
  <c r="AE41"/>
  <c r="AF41"/>
  <c r="AD42"/>
  <c r="AE42"/>
  <c r="AF42"/>
  <c r="AD43"/>
  <c r="AE43"/>
  <c r="AF43"/>
  <c r="AD44"/>
  <c r="AE44"/>
  <c r="AF44"/>
  <c r="AD45"/>
  <c r="AE45"/>
  <c r="AF45"/>
  <c r="AD46"/>
  <c r="AE46"/>
  <c r="AF46"/>
  <c r="AD47"/>
  <c r="AE47"/>
  <c r="AF47"/>
  <c r="AD48"/>
  <c r="AE48"/>
  <c r="AF48"/>
  <c r="AD49"/>
  <c r="AE49"/>
  <c r="AF49"/>
  <c r="AD50"/>
  <c r="AE50"/>
  <c r="AF50"/>
  <c r="AD51"/>
  <c r="AE51"/>
  <c r="AF51"/>
  <c r="AD52"/>
  <c r="AE52"/>
  <c r="AF52"/>
  <c r="AD53"/>
  <c r="AE53"/>
  <c r="AF53"/>
  <c r="AD54"/>
  <c r="AE54"/>
  <c r="AF54"/>
  <c r="AD55"/>
  <c r="AE55"/>
  <c r="AF55"/>
  <c r="AD56"/>
  <c r="AE56"/>
  <c r="AF56"/>
  <c r="AD57"/>
  <c r="AE57"/>
  <c r="AF57"/>
  <c r="AD58"/>
  <c r="AE58"/>
  <c r="AF58"/>
  <c r="AD59"/>
  <c r="AE59"/>
  <c r="AF59"/>
  <c r="AD60"/>
  <c r="AE60"/>
  <c r="AF60"/>
  <c r="AD61"/>
  <c r="AE61"/>
  <c r="AF61"/>
  <c r="AD62"/>
  <c r="AE62"/>
  <c r="AF62"/>
  <c r="AD63"/>
  <c r="AE63"/>
  <c r="AF63"/>
  <c r="AD64"/>
  <c r="AE64"/>
  <c r="AF64"/>
  <c r="AD65"/>
  <c r="AE65"/>
  <c r="AF65"/>
  <c r="AD66"/>
  <c r="AE66"/>
  <c r="AF66"/>
  <c r="AD67"/>
  <c r="AE67"/>
  <c r="AF67"/>
  <c r="AD68"/>
  <c r="AE68"/>
  <c r="AF68"/>
  <c r="AD69"/>
  <c r="AE69"/>
  <c r="AF69"/>
  <c r="AE8"/>
  <c r="J7" i="1" s="1"/>
  <c r="AF8" i="7"/>
  <c r="K7" i="1" s="1"/>
  <c r="AD8" i="7"/>
  <c r="I7" i="1" s="1"/>
  <c r="BB9" i="7"/>
  <c r="BC9"/>
  <c r="BD9"/>
  <c r="BB10"/>
  <c r="BC10"/>
  <c r="BD10"/>
  <c r="BB11"/>
  <c r="BC11"/>
  <c r="BD11"/>
  <c r="BB12"/>
  <c r="BC12"/>
  <c r="BD12"/>
  <c r="BB13"/>
  <c r="BC13"/>
  <c r="BD13"/>
  <c r="BB14"/>
  <c r="BC14"/>
  <c r="BD14"/>
  <c r="BB15"/>
  <c r="BC15"/>
  <c r="BD15"/>
  <c r="BB16"/>
  <c r="BC16"/>
  <c r="BD16"/>
  <c r="BB17"/>
  <c r="BC17"/>
  <c r="BD17"/>
  <c r="BB18"/>
  <c r="BC18"/>
  <c r="BD18"/>
  <c r="BB19"/>
  <c r="BC19"/>
  <c r="BD19"/>
  <c r="BB20"/>
  <c r="BC20"/>
  <c r="BD20"/>
  <c r="BB21"/>
  <c r="BC21"/>
  <c r="BD21"/>
  <c r="BB22"/>
  <c r="BC22"/>
  <c r="BD22"/>
  <c r="BB23"/>
  <c r="BC23"/>
  <c r="BD23"/>
  <c r="BB24"/>
  <c r="BC24"/>
  <c r="BD24"/>
  <c r="BB25"/>
  <c r="BC25"/>
  <c r="BD25"/>
  <c r="BB26"/>
  <c r="BC26"/>
  <c r="BD26"/>
  <c r="BB27"/>
  <c r="BC27"/>
  <c r="BD27"/>
  <c r="BB28"/>
  <c r="BC28"/>
  <c r="BD28"/>
  <c r="BB29"/>
  <c r="BC29"/>
  <c r="BD29"/>
  <c r="BB30"/>
  <c r="BC30"/>
  <c r="BD30"/>
  <c r="BB31"/>
  <c r="BC31"/>
  <c r="BD31"/>
  <c r="BB32"/>
  <c r="BC32"/>
  <c r="BD32"/>
  <c r="BB33"/>
  <c r="BC33"/>
  <c r="BD33"/>
  <c r="BB34"/>
  <c r="BC34"/>
  <c r="BD34"/>
  <c r="BB35"/>
  <c r="BC35"/>
  <c r="BD35"/>
  <c r="BB36"/>
  <c r="BC36"/>
  <c r="BD36"/>
  <c r="BB37"/>
  <c r="BC37"/>
  <c r="BD37"/>
  <c r="BB38"/>
  <c r="BC38"/>
  <c r="BD38"/>
  <c r="BB39"/>
  <c r="BC39"/>
  <c r="BD39"/>
  <c r="BB40"/>
  <c r="BC40"/>
  <c r="BD40"/>
  <c r="BB41"/>
  <c r="BC41"/>
  <c r="BD41"/>
  <c r="BB42"/>
  <c r="BC42"/>
  <c r="BD42"/>
  <c r="BB43"/>
  <c r="BC43"/>
  <c r="BD43"/>
  <c r="BB44"/>
  <c r="BC44"/>
  <c r="BD44"/>
  <c r="BB45"/>
  <c r="BC45"/>
  <c r="BD45"/>
  <c r="BB46"/>
  <c r="BC46"/>
  <c r="BD46"/>
  <c r="BB47"/>
  <c r="BC47"/>
  <c r="BD47"/>
  <c r="BB48"/>
  <c r="BC48"/>
  <c r="BD48"/>
  <c r="BB49"/>
  <c r="BC49"/>
  <c r="BD49"/>
  <c r="BB50"/>
  <c r="BC50"/>
  <c r="BD50"/>
  <c r="BB51"/>
  <c r="BC51"/>
  <c r="BD51"/>
  <c r="BB52"/>
  <c r="BC52"/>
  <c r="BD52"/>
  <c r="BB53"/>
  <c r="BC53"/>
  <c r="BD53"/>
  <c r="BB54"/>
  <c r="BC54"/>
  <c r="BD54"/>
  <c r="BB55"/>
  <c r="BC55"/>
  <c r="BD55"/>
  <c r="BB56"/>
  <c r="BC56"/>
  <c r="BD56"/>
  <c r="BB57"/>
  <c r="BC57"/>
  <c r="BD57"/>
  <c r="BB58"/>
  <c r="BC58"/>
  <c r="BD58"/>
  <c r="BB59"/>
  <c r="BC59"/>
  <c r="BD59"/>
  <c r="BB60"/>
  <c r="BC60"/>
  <c r="BD60"/>
  <c r="BB61"/>
  <c r="BC61"/>
  <c r="BD61"/>
  <c r="BB62"/>
  <c r="BC62"/>
  <c r="BD62"/>
  <c r="BB63"/>
  <c r="BC63"/>
  <c r="BD63"/>
  <c r="BB64"/>
  <c r="BC64"/>
  <c r="BD64"/>
  <c r="BB65"/>
  <c r="BC65"/>
  <c r="BD65"/>
  <c r="BB66"/>
  <c r="BC66"/>
  <c r="BD66"/>
  <c r="BB67"/>
  <c r="BC67"/>
  <c r="BD67"/>
  <c r="BB68"/>
  <c r="BC68"/>
  <c r="BD68"/>
  <c r="BB69"/>
  <c r="BC69"/>
  <c r="BD69"/>
  <c r="BC8"/>
  <c r="M7" i="1" s="1"/>
  <c r="BD8" i="7"/>
  <c r="N7" i="1" s="1"/>
  <c r="BB8" i="7"/>
  <c r="L7" i="1" s="1"/>
  <c r="AO71" i="7"/>
  <c r="AN71"/>
  <c r="AM71"/>
  <c r="AL71"/>
  <c r="AK71"/>
  <c r="AJ71"/>
  <c r="DL6" i="6" l="1"/>
  <c r="DK6"/>
  <c r="DJ6"/>
  <c r="CJ10" i="8"/>
  <c r="CK10"/>
  <c r="CL10"/>
  <c r="CJ11"/>
  <c r="CK11"/>
  <c r="CL11"/>
  <c r="CJ12"/>
  <c r="CK12"/>
  <c r="CL12"/>
  <c r="CJ13"/>
  <c r="CK13"/>
  <c r="CL13"/>
  <c r="CJ14"/>
  <c r="CK14"/>
  <c r="CL14"/>
  <c r="CJ15"/>
  <c r="CK15"/>
  <c r="CL15"/>
  <c r="CJ16"/>
  <c r="CK16"/>
  <c r="CL16"/>
  <c r="CJ17"/>
  <c r="CK17"/>
  <c r="CL17"/>
  <c r="CJ18"/>
  <c r="CK18"/>
  <c r="CL18"/>
  <c r="CJ19"/>
  <c r="CK19"/>
  <c r="CL19"/>
  <c r="CJ20"/>
  <c r="CK20"/>
  <c r="CL20"/>
  <c r="CJ21"/>
  <c r="CK21"/>
  <c r="CL21"/>
  <c r="CJ22"/>
  <c r="CK22"/>
  <c r="CL22"/>
  <c r="CJ23"/>
  <c r="CK23"/>
  <c r="CL23"/>
  <c r="CJ24"/>
  <c r="CK24"/>
  <c r="CL24"/>
  <c r="CJ25"/>
  <c r="CK25"/>
  <c r="CL25"/>
  <c r="CJ26"/>
  <c r="CK26"/>
  <c r="CL26"/>
  <c r="CJ27"/>
  <c r="CK27"/>
  <c r="CL27"/>
  <c r="CJ28"/>
  <c r="CK28"/>
  <c r="CL28"/>
  <c r="CJ29"/>
  <c r="CK29"/>
  <c r="CL29"/>
  <c r="CJ30"/>
  <c r="CK30"/>
  <c r="CL30"/>
  <c r="CJ31"/>
  <c r="CK31"/>
  <c r="CL31"/>
  <c r="CJ32"/>
  <c r="CK32"/>
  <c r="CL32"/>
  <c r="CJ33"/>
  <c r="CK33"/>
  <c r="CL33"/>
  <c r="CJ34"/>
  <c r="CK34"/>
  <c r="CL34"/>
  <c r="CJ35"/>
  <c r="CK35"/>
  <c r="CL35"/>
  <c r="CJ36"/>
  <c r="CK36"/>
  <c r="CL36"/>
  <c r="CJ37"/>
  <c r="CK37"/>
  <c r="CL37"/>
  <c r="CJ38"/>
  <c r="CK38"/>
  <c r="CL38"/>
  <c r="CJ39"/>
  <c r="CK39"/>
  <c r="CL39"/>
  <c r="CJ40"/>
  <c r="CK40"/>
  <c r="CL40"/>
  <c r="CJ41"/>
  <c r="CK41"/>
  <c r="CL41"/>
  <c r="CJ42"/>
  <c r="CK42"/>
  <c r="CL42"/>
  <c r="CJ43"/>
  <c r="CK43"/>
  <c r="CL43"/>
  <c r="CJ44"/>
  <c r="CK44"/>
  <c r="CL44"/>
  <c r="CJ45"/>
  <c r="CK45"/>
  <c r="CL45"/>
  <c r="CJ46"/>
  <c r="CK46"/>
  <c r="CL46"/>
  <c r="CJ47"/>
  <c r="CK47"/>
  <c r="CL47"/>
  <c r="CJ48"/>
  <c r="CK48"/>
  <c r="CL48"/>
  <c r="CJ49"/>
  <c r="CK49"/>
  <c r="CL49"/>
  <c r="CJ50"/>
  <c r="CK50"/>
  <c r="CL50"/>
  <c r="CJ51"/>
  <c r="CK51"/>
  <c r="CL51"/>
  <c r="CJ52"/>
  <c r="CK52"/>
  <c r="CL52"/>
  <c r="CJ53"/>
  <c r="CK53"/>
  <c r="CL53"/>
  <c r="CJ54"/>
  <c r="CK54"/>
  <c r="CL54"/>
  <c r="CJ55"/>
  <c r="CK55"/>
  <c r="CL55"/>
  <c r="CJ56"/>
  <c r="CK56"/>
  <c r="CL56"/>
  <c r="CJ57"/>
  <c r="CK57"/>
  <c r="CL57"/>
  <c r="CJ58"/>
  <c r="CK58"/>
  <c r="CL58"/>
  <c r="CJ59"/>
  <c r="CK59"/>
  <c r="CL59"/>
  <c r="CJ60"/>
  <c r="CK60"/>
  <c r="CL60"/>
  <c r="CJ61"/>
  <c r="CK61"/>
  <c r="CL61"/>
  <c r="CJ62"/>
  <c r="CK62"/>
  <c r="CL62"/>
  <c r="CJ63"/>
  <c r="CK63"/>
  <c r="CL63"/>
  <c r="CJ64"/>
  <c r="CK64"/>
  <c r="CL64"/>
  <c r="CJ65"/>
  <c r="CK65"/>
  <c r="CL65"/>
  <c r="CJ66"/>
  <c r="CK66"/>
  <c r="CL66"/>
  <c r="CJ67"/>
  <c r="CK67"/>
  <c r="CL67"/>
  <c r="CJ68"/>
  <c r="CK68"/>
  <c r="CL68"/>
  <c r="CJ69"/>
  <c r="CK69"/>
  <c r="CL69"/>
  <c r="CJ70"/>
  <c r="CK70"/>
  <c r="CL70"/>
  <c r="CK9"/>
  <c r="BC7" i="1" s="1"/>
  <c r="CL9" i="8"/>
  <c r="BD7" i="1" s="1"/>
  <c r="CJ9" i="8"/>
  <c r="BB7" i="1" s="1"/>
  <c r="BW72" i="8"/>
  <c r="BV72"/>
  <c r="BU72"/>
  <c r="ER10"/>
  <c r="ES10"/>
  <c r="ET10"/>
  <c r="ER11"/>
  <c r="ES11"/>
  <c r="ET11"/>
  <c r="ER12"/>
  <c r="ES12"/>
  <c r="ET12"/>
  <c r="ER13"/>
  <c r="ES13"/>
  <c r="ET13"/>
  <c r="ER14"/>
  <c r="ES14"/>
  <c r="ET14"/>
  <c r="ER15"/>
  <c r="ES15"/>
  <c r="ET15"/>
  <c r="ER16"/>
  <c r="ES16"/>
  <c r="ET16"/>
  <c r="ER17"/>
  <c r="ES17"/>
  <c r="ET17"/>
  <c r="ER18"/>
  <c r="ES18"/>
  <c r="ET18"/>
  <c r="ER19"/>
  <c r="ES19"/>
  <c r="ET19"/>
  <c r="ER20"/>
  <c r="ES20"/>
  <c r="ET20"/>
  <c r="ER21"/>
  <c r="ES21"/>
  <c r="ET21"/>
  <c r="ER22"/>
  <c r="ES22"/>
  <c r="ET22"/>
  <c r="ER23"/>
  <c r="ES23"/>
  <c r="ET23"/>
  <c r="ER24"/>
  <c r="ES24"/>
  <c r="ET24"/>
  <c r="ER25"/>
  <c r="ES25"/>
  <c r="ET25"/>
  <c r="ER26"/>
  <c r="ES26"/>
  <c r="ET26"/>
  <c r="ER27"/>
  <c r="ES27"/>
  <c r="ET27"/>
  <c r="ER28"/>
  <c r="ES28"/>
  <c r="ET28"/>
  <c r="ER29"/>
  <c r="ES29"/>
  <c r="ET29"/>
  <c r="ER30"/>
  <c r="ES30"/>
  <c r="ET30"/>
  <c r="ER31"/>
  <c r="ES31"/>
  <c r="ET31"/>
  <c r="ER32"/>
  <c r="ES32"/>
  <c r="ET32"/>
  <c r="ER33"/>
  <c r="ES33"/>
  <c r="ET33"/>
  <c r="ER34"/>
  <c r="ES34"/>
  <c r="ET34"/>
  <c r="ER35"/>
  <c r="ES35"/>
  <c r="ET35"/>
  <c r="ER36"/>
  <c r="ES36"/>
  <c r="ET36"/>
  <c r="ER37"/>
  <c r="ES37"/>
  <c r="ET37"/>
  <c r="ER38"/>
  <c r="ES38"/>
  <c r="ET38"/>
  <c r="ER39"/>
  <c r="ES39"/>
  <c r="ET39"/>
  <c r="ER40"/>
  <c r="ES40"/>
  <c r="ET40"/>
  <c r="ER41"/>
  <c r="ES41"/>
  <c r="ET41"/>
  <c r="ER42"/>
  <c r="ES42"/>
  <c r="ET42"/>
  <c r="ER43"/>
  <c r="ES43"/>
  <c r="ET43"/>
  <c r="ER44"/>
  <c r="ES44"/>
  <c r="ET44"/>
  <c r="ER45"/>
  <c r="ES45"/>
  <c r="ET45"/>
  <c r="ER46"/>
  <c r="ES46"/>
  <c r="ET46"/>
  <c r="ER47"/>
  <c r="ES47"/>
  <c r="ET47"/>
  <c r="ER48"/>
  <c r="ES48"/>
  <c r="ET48"/>
  <c r="ER49"/>
  <c r="ES49"/>
  <c r="ET49"/>
  <c r="ER50"/>
  <c r="ES50"/>
  <c r="ET50"/>
  <c r="ER51"/>
  <c r="ES51"/>
  <c r="ET51"/>
  <c r="ER52"/>
  <c r="ES52"/>
  <c r="ET52"/>
  <c r="ER53"/>
  <c r="ES53"/>
  <c r="ET53"/>
  <c r="ER54"/>
  <c r="ES54"/>
  <c r="ET54"/>
  <c r="ER55"/>
  <c r="ES55"/>
  <c r="ET55"/>
  <c r="ER56"/>
  <c r="ES56"/>
  <c r="ET56"/>
  <c r="ER57"/>
  <c r="ES57"/>
  <c r="ET57"/>
  <c r="ER58"/>
  <c r="ES58"/>
  <c r="ET58"/>
  <c r="ER59"/>
  <c r="ES59"/>
  <c r="ET59"/>
  <c r="ER60"/>
  <c r="ES60"/>
  <c r="ET60"/>
  <c r="ER61"/>
  <c r="ES61"/>
  <c r="ET61"/>
  <c r="ER62"/>
  <c r="ES62"/>
  <c r="ET62"/>
  <c r="ER63"/>
  <c r="ES63"/>
  <c r="ET63"/>
  <c r="ER64"/>
  <c r="ES64"/>
  <c r="ET64"/>
  <c r="ER65"/>
  <c r="ES65"/>
  <c r="ET65"/>
  <c r="ER66"/>
  <c r="ES66"/>
  <c r="ET66"/>
  <c r="ER67"/>
  <c r="ES67"/>
  <c r="ET67"/>
  <c r="ER68"/>
  <c r="ES68"/>
  <c r="ET68"/>
  <c r="ER69"/>
  <c r="ES69"/>
  <c r="ET69"/>
  <c r="ER70"/>
  <c r="ES70"/>
  <c r="ET70"/>
  <c r="ES9"/>
  <c r="BL7" i="1" s="1"/>
  <c r="ET9" i="8"/>
  <c r="BM7" i="1" s="1"/>
  <c r="ER9" i="8"/>
  <c r="BK7" i="1" s="1"/>
  <c r="Y10" i="8"/>
  <c r="Z10"/>
  <c r="AA10"/>
  <c r="Y11"/>
  <c r="Z11"/>
  <c r="AA11"/>
  <c r="Y12"/>
  <c r="Z12"/>
  <c r="AA12"/>
  <c r="Y13"/>
  <c r="Z13"/>
  <c r="AA13"/>
  <c r="Y14"/>
  <c r="Z14"/>
  <c r="AA14"/>
  <c r="Y15"/>
  <c r="Z15"/>
  <c r="AA15"/>
  <c r="Y16"/>
  <c r="Z16"/>
  <c r="AA16"/>
  <c r="Y17"/>
  <c r="Z17"/>
  <c r="AA17"/>
  <c r="Y18"/>
  <c r="Z18"/>
  <c r="AA18"/>
  <c r="Y19"/>
  <c r="Z19"/>
  <c r="AA19"/>
  <c r="Y20"/>
  <c r="Z20"/>
  <c r="AA20"/>
  <c r="Y21"/>
  <c r="Z21"/>
  <c r="AA21"/>
  <c r="Y22"/>
  <c r="Z22"/>
  <c r="AA22"/>
  <c r="Y23"/>
  <c r="Z23"/>
  <c r="AA23"/>
  <c r="Y24"/>
  <c r="Z24"/>
  <c r="AA24"/>
  <c r="Y25"/>
  <c r="Z25"/>
  <c r="AA25"/>
  <c r="Y26"/>
  <c r="Z26"/>
  <c r="AA26"/>
  <c r="Y27"/>
  <c r="Z27"/>
  <c r="AA27"/>
  <c r="Y28"/>
  <c r="Z28"/>
  <c r="AA28"/>
  <c r="Y29"/>
  <c r="Z29"/>
  <c r="AA29"/>
  <c r="Y30"/>
  <c r="Z30"/>
  <c r="AA30"/>
  <c r="Y31"/>
  <c r="Z31"/>
  <c r="AA31"/>
  <c r="Y32"/>
  <c r="Z32"/>
  <c r="AA32"/>
  <c r="Y33"/>
  <c r="Z33"/>
  <c r="AA33"/>
  <c r="Y34"/>
  <c r="Z34"/>
  <c r="AA34"/>
  <c r="Y35"/>
  <c r="Z35"/>
  <c r="AA35"/>
  <c r="Y36"/>
  <c r="Z36"/>
  <c r="AA36"/>
  <c r="Y37"/>
  <c r="Z37"/>
  <c r="AA37"/>
  <c r="Y38"/>
  <c r="Z38"/>
  <c r="AA38"/>
  <c r="Y39"/>
  <c r="Z39"/>
  <c r="AA39"/>
  <c r="Y40"/>
  <c r="Z40"/>
  <c r="AA40"/>
  <c r="Y41"/>
  <c r="Z41"/>
  <c r="AA41"/>
  <c r="Y42"/>
  <c r="Z42"/>
  <c r="AA42"/>
  <c r="Y43"/>
  <c r="Z43"/>
  <c r="AA43"/>
  <c r="Y44"/>
  <c r="Z44"/>
  <c r="AA44"/>
  <c r="Y45"/>
  <c r="Z45"/>
  <c r="AA45"/>
  <c r="Y46"/>
  <c r="Z46"/>
  <c r="AA46"/>
  <c r="Y47"/>
  <c r="Z47"/>
  <c r="AA47"/>
  <c r="Y48"/>
  <c r="Z48"/>
  <c r="AA48"/>
  <c r="Y49"/>
  <c r="Z49"/>
  <c r="AA49"/>
  <c r="Y50"/>
  <c r="Z50"/>
  <c r="AA50"/>
  <c r="Y51"/>
  <c r="Z51"/>
  <c r="AA51"/>
  <c r="Y52"/>
  <c r="Z52"/>
  <c r="AA52"/>
  <c r="Y53"/>
  <c r="Z53"/>
  <c r="AA53"/>
  <c r="Y54"/>
  <c r="Z54"/>
  <c r="AA54"/>
  <c r="Y55"/>
  <c r="Z55"/>
  <c r="AA55"/>
  <c r="Y56"/>
  <c r="Z56"/>
  <c r="AA56"/>
  <c r="Y57"/>
  <c r="Z57"/>
  <c r="AA57"/>
  <c r="Y58"/>
  <c r="Z58"/>
  <c r="AA58"/>
  <c r="Y59"/>
  <c r="Z59"/>
  <c r="AA59"/>
  <c r="Y60"/>
  <c r="Z60"/>
  <c r="AA60"/>
  <c r="Y61"/>
  <c r="Z61"/>
  <c r="AA61"/>
  <c r="Y62"/>
  <c r="Z62"/>
  <c r="AA62"/>
  <c r="Y63"/>
  <c r="Z63"/>
  <c r="AA63"/>
  <c r="Y64"/>
  <c r="Z64"/>
  <c r="AA64"/>
  <c r="Y65"/>
  <c r="Z65"/>
  <c r="AA65"/>
  <c r="Y66"/>
  <c r="Z66"/>
  <c r="AA66"/>
  <c r="Y67"/>
  <c r="Z67"/>
  <c r="AA67"/>
  <c r="Y68"/>
  <c r="Z68"/>
  <c r="AA68"/>
  <c r="Y69"/>
  <c r="Z69"/>
  <c r="AA69"/>
  <c r="Y70"/>
  <c r="Z70"/>
  <c r="AA70"/>
  <c r="Z9"/>
  <c r="AT7" i="1" s="1"/>
  <c r="AA9" i="8"/>
  <c r="AU7" i="1" s="1"/>
  <c r="Y9" i="8"/>
  <c r="AS7" i="1" s="1"/>
  <c r="BZ9" i="7"/>
  <c r="CA9"/>
  <c r="CB9"/>
  <c r="BZ10"/>
  <c r="CA10"/>
  <c r="CB10"/>
  <c r="BZ11"/>
  <c r="CA11"/>
  <c r="CB11"/>
  <c r="BZ12"/>
  <c r="CA12"/>
  <c r="CB12"/>
  <c r="BZ13"/>
  <c r="CA13"/>
  <c r="CB13"/>
  <c r="BZ14"/>
  <c r="CA14"/>
  <c r="CB14"/>
  <c r="BZ15"/>
  <c r="CA15"/>
  <c r="CB15"/>
  <c r="BZ16"/>
  <c r="CA16"/>
  <c r="CB16"/>
  <c r="BZ17"/>
  <c r="CA17"/>
  <c r="CB17"/>
  <c r="BZ18"/>
  <c r="CA18"/>
  <c r="CB18"/>
  <c r="BZ19"/>
  <c r="CA19"/>
  <c r="CB19"/>
  <c r="BZ20"/>
  <c r="CA20"/>
  <c r="CB20"/>
  <c r="BZ21"/>
  <c r="CA21"/>
  <c r="CB21"/>
  <c r="BZ22"/>
  <c r="CA22"/>
  <c r="CB22"/>
  <c r="BZ23"/>
  <c r="CA23"/>
  <c r="CB23"/>
  <c r="BZ24"/>
  <c r="CA24"/>
  <c r="CB24"/>
  <c r="BZ25"/>
  <c r="CA25"/>
  <c r="CB25"/>
  <c r="BZ26"/>
  <c r="CA26"/>
  <c r="CB26"/>
  <c r="BZ27"/>
  <c r="CA27"/>
  <c r="CB27"/>
  <c r="BZ28"/>
  <c r="CA28"/>
  <c r="CB28"/>
  <c r="BZ29"/>
  <c r="CA29"/>
  <c r="CB29"/>
  <c r="BZ30"/>
  <c r="CA30"/>
  <c r="CB30"/>
  <c r="BZ31"/>
  <c r="CA31"/>
  <c r="CB31"/>
  <c r="BZ32"/>
  <c r="CA32"/>
  <c r="CB32"/>
  <c r="BZ33"/>
  <c r="CA33"/>
  <c r="CB33"/>
  <c r="BZ34"/>
  <c r="CA34"/>
  <c r="CB34"/>
  <c r="BZ35"/>
  <c r="CA35"/>
  <c r="CB35"/>
  <c r="BZ36"/>
  <c r="CA36"/>
  <c r="CB36"/>
  <c r="BZ37"/>
  <c r="CA37"/>
  <c r="CB37"/>
  <c r="BZ38"/>
  <c r="CA38"/>
  <c r="CB38"/>
  <c r="BZ39"/>
  <c r="CA39"/>
  <c r="CB39"/>
  <c r="BZ40"/>
  <c r="CA40"/>
  <c r="CB40"/>
  <c r="BZ41"/>
  <c r="CA41"/>
  <c r="CB41"/>
  <c r="BZ42"/>
  <c r="CA42"/>
  <c r="CB42"/>
  <c r="BZ43"/>
  <c r="CA43"/>
  <c r="CB43"/>
  <c r="BZ44"/>
  <c r="CA44"/>
  <c r="CB44"/>
  <c r="BZ45"/>
  <c r="CA45"/>
  <c r="CB45"/>
  <c r="BZ46"/>
  <c r="CA46"/>
  <c r="CB46"/>
  <c r="BZ47"/>
  <c r="CA47"/>
  <c r="CB47"/>
  <c r="BZ48"/>
  <c r="CA48"/>
  <c r="CB48"/>
  <c r="BZ49"/>
  <c r="CA49"/>
  <c r="CB49"/>
  <c r="BZ50"/>
  <c r="CA50"/>
  <c r="CB50"/>
  <c r="BZ51"/>
  <c r="CA51"/>
  <c r="CB51"/>
  <c r="BZ52"/>
  <c r="CA52"/>
  <c r="CB52"/>
  <c r="BZ53"/>
  <c r="CA53"/>
  <c r="CB53"/>
  <c r="BZ54"/>
  <c r="CA54"/>
  <c r="CB54"/>
  <c r="BZ55"/>
  <c r="CA55"/>
  <c r="CB55"/>
  <c r="BZ56"/>
  <c r="CA56"/>
  <c r="CB56"/>
  <c r="BZ57"/>
  <c r="CA57"/>
  <c r="CB57"/>
  <c r="BZ58"/>
  <c r="CA58"/>
  <c r="CB58"/>
  <c r="BZ59"/>
  <c r="CA59"/>
  <c r="CB59"/>
  <c r="BZ60"/>
  <c r="CA60"/>
  <c r="CB60"/>
  <c r="BZ61"/>
  <c r="CA61"/>
  <c r="CB61"/>
  <c r="BZ62"/>
  <c r="CA62"/>
  <c r="CB62"/>
  <c r="BZ63"/>
  <c r="CA63"/>
  <c r="CB63"/>
  <c r="BZ64"/>
  <c r="CA64"/>
  <c r="CB64"/>
  <c r="BZ65"/>
  <c r="CA65"/>
  <c r="CB65"/>
  <c r="BZ66"/>
  <c r="CA66"/>
  <c r="CB66"/>
  <c r="BZ67"/>
  <c r="CA67"/>
  <c r="CB67"/>
  <c r="BZ68"/>
  <c r="CA68"/>
  <c r="CB68"/>
  <c r="BZ69"/>
  <c r="CA69"/>
  <c r="CB69"/>
  <c r="CA8"/>
  <c r="P7" i="1" s="1"/>
  <c r="CB8" i="7"/>
  <c r="Q7" i="1" s="1"/>
  <c r="BZ8" i="7"/>
  <c r="O7" i="1" s="1"/>
  <c r="HN9" i="7"/>
  <c r="HO9"/>
  <c r="HP9"/>
  <c r="HN10"/>
  <c r="HO10"/>
  <c r="HP10"/>
  <c r="HP71" s="1"/>
  <c r="HN11"/>
  <c r="HO11"/>
  <c r="HP11"/>
  <c r="HN12"/>
  <c r="HO12"/>
  <c r="HP12"/>
  <c r="HN13"/>
  <c r="HO13"/>
  <c r="HP13"/>
  <c r="HN14"/>
  <c r="HO14"/>
  <c r="HP14"/>
  <c r="HN15"/>
  <c r="HO15"/>
  <c r="HP15"/>
  <c r="HN16"/>
  <c r="HO16"/>
  <c r="HP16"/>
  <c r="HN17"/>
  <c r="HO17"/>
  <c r="HP17"/>
  <c r="HN18"/>
  <c r="HO18"/>
  <c r="HP18"/>
  <c r="HN19"/>
  <c r="HO19"/>
  <c r="HP19"/>
  <c r="HN20"/>
  <c r="HO20"/>
  <c r="HP20"/>
  <c r="HN21"/>
  <c r="HO21"/>
  <c r="HP21"/>
  <c r="HN22"/>
  <c r="HO22"/>
  <c r="HP22"/>
  <c r="HN23"/>
  <c r="HO23"/>
  <c r="HP23"/>
  <c r="HN24"/>
  <c r="HO24"/>
  <c r="HP24"/>
  <c r="HN25"/>
  <c r="HO25"/>
  <c r="HP25"/>
  <c r="HN26"/>
  <c r="HO26"/>
  <c r="HP26"/>
  <c r="HN27"/>
  <c r="HO27"/>
  <c r="HP27"/>
  <c r="HN28"/>
  <c r="HO28"/>
  <c r="HP28"/>
  <c r="HN29"/>
  <c r="HO29"/>
  <c r="HP29"/>
  <c r="HN30"/>
  <c r="HO30"/>
  <c r="HP30"/>
  <c r="HN31"/>
  <c r="HO31"/>
  <c r="HP31"/>
  <c r="HN32"/>
  <c r="HO32"/>
  <c r="HP32"/>
  <c r="HN33"/>
  <c r="HO33"/>
  <c r="HP33"/>
  <c r="HN34"/>
  <c r="HO34"/>
  <c r="HP34"/>
  <c r="HN35"/>
  <c r="HO35"/>
  <c r="HP35"/>
  <c r="HN36"/>
  <c r="HO36"/>
  <c r="HP36"/>
  <c r="HN37"/>
  <c r="HO37"/>
  <c r="HP37"/>
  <c r="HN38"/>
  <c r="HO38"/>
  <c r="HP38"/>
  <c r="HN39"/>
  <c r="HO39"/>
  <c r="HP39"/>
  <c r="HN40"/>
  <c r="HO40"/>
  <c r="HP40"/>
  <c r="HN41"/>
  <c r="HO41"/>
  <c r="HP41"/>
  <c r="HN42"/>
  <c r="HO42"/>
  <c r="HP42"/>
  <c r="HN43"/>
  <c r="HO43"/>
  <c r="HP43"/>
  <c r="HN44"/>
  <c r="HO44"/>
  <c r="HP44"/>
  <c r="HN45"/>
  <c r="HO45"/>
  <c r="HP45"/>
  <c r="HN46"/>
  <c r="HO46"/>
  <c r="HP46"/>
  <c r="HN47"/>
  <c r="HO47"/>
  <c r="HP47"/>
  <c r="HN48"/>
  <c r="HO48"/>
  <c r="HP48"/>
  <c r="HN49"/>
  <c r="HO49"/>
  <c r="HP49"/>
  <c r="HN50"/>
  <c r="HO50"/>
  <c r="HP50"/>
  <c r="HN51"/>
  <c r="HO51"/>
  <c r="HP51"/>
  <c r="HN52"/>
  <c r="HO52"/>
  <c r="HP52"/>
  <c r="HN53"/>
  <c r="HO53"/>
  <c r="HP53"/>
  <c r="HN54"/>
  <c r="HO54"/>
  <c r="HP54"/>
  <c r="HN55"/>
  <c r="HO55"/>
  <c r="HP55"/>
  <c r="HN56"/>
  <c r="HO56"/>
  <c r="HP56"/>
  <c r="HN57"/>
  <c r="HO57"/>
  <c r="HP57"/>
  <c r="HN58"/>
  <c r="HO58"/>
  <c r="HP58"/>
  <c r="HN59"/>
  <c r="HO59"/>
  <c r="HP59"/>
  <c r="HN60"/>
  <c r="HO60"/>
  <c r="HP60"/>
  <c r="HN61"/>
  <c r="HO61"/>
  <c r="HP61"/>
  <c r="HN62"/>
  <c r="HO62"/>
  <c r="HP62"/>
  <c r="HN63"/>
  <c r="HO63"/>
  <c r="HP63"/>
  <c r="HN64"/>
  <c r="HO64"/>
  <c r="HP64"/>
  <c r="HN65"/>
  <c r="HO65"/>
  <c r="HP65"/>
  <c r="HN66"/>
  <c r="HO66"/>
  <c r="HP66"/>
  <c r="HN67"/>
  <c r="HO67"/>
  <c r="HP67"/>
  <c r="HN68"/>
  <c r="HO68"/>
  <c r="HP68"/>
  <c r="HN69"/>
  <c r="HO69"/>
  <c r="HP69"/>
  <c r="HO8"/>
  <c r="AH7" i="1" s="1"/>
  <c r="HP8" i="7"/>
  <c r="AI7" i="1" s="1"/>
  <c r="HN8" i="7"/>
  <c r="JV9"/>
  <c r="JW9"/>
  <c r="JX9"/>
  <c r="JV10"/>
  <c r="JW10"/>
  <c r="JX10"/>
  <c r="JV11"/>
  <c r="JW11"/>
  <c r="JX11"/>
  <c r="JV12"/>
  <c r="JW12"/>
  <c r="JX12"/>
  <c r="JV13"/>
  <c r="JW13"/>
  <c r="JX13"/>
  <c r="JV14"/>
  <c r="JW14"/>
  <c r="JX14"/>
  <c r="JV15"/>
  <c r="JW15"/>
  <c r="JX15"/>
  <c r="JV16"/>
  <c r="JW16"/>
  <c r="JX16"/>
  <c r="JV17"/>
  <c r="JW17"/>
  <c r="JX17"/>
  <c r="JV18"/>
  <c r="JW18"/>
  <c r="JX18"/>
  <c r="JV19"/>
  <c r="JW19"/>
  <c r="JX19"/>
  <c r="JV20"/>
  <c r="JW20"/>
  <c r="JX20"/>
  <c r="JV21"/>
  <c r="JW21"/>
  <c r="JX21"/>
  <c r="JV22"/>
  <c r="JW22"/>
  <c r="JX22"/>
  <c r="JV23"/>
  <c r="JW23"/>
  <c r="JX23"/>
  <c r="JV24"/>
  <c r="JW24"/>
  <c r="JX24"/>
  <c r="JV25"/>
  <c r="JW25"/>
  <c r="JX25"/>
  <c r="JV26"/>
  <c r="JW26"/>
  <c r="JX26"/>
  <c r="JV27"/>
  <c r="JW27"/>
  <c r="JX27"/>
  <c r="JV28"/>
  <c r="JW28"/>
  <c r="JX28"/>
  <c r="JV29"/>
  <c r="JW29"/>
  <c r="JX29"/>
  <c r="JV30"/>
  <c r="JW30"/>
  <c r="JX30"/>
  <c r="JV31"/>
  <c r="JW31"/>
  <c r="JX31"/>
  <c r="JV32"/>
  <c r="JW32"/>
  <c r="JX32"/>
  <c r="JV33"/>
  <c r="JW33"/>
  <c r="JX33"/>
  <c r="JV34"/>
  <c r="JW34"/>
  <c r="JX34"/>
  <c r="JV35"/>
  <c r="JW35"/>
  <c r="JX35"/>
  <c r="JV36"/>
  <c r="JW36"/>
  <c r="JX36"/>
  <c r="JV37"/>
  <c r="JW37"/>
  <c r="JX37"/>
  <c r="JV38"/>
  <c r="JW38"/>
  <c r="JX38"/>
  <c r="JV39"/>
  <c r="JW39"/>
  <c r="JX39"/>
  <c r="JV40"/>
  <c r="JW40"/>
  <c r="JX40"/>
  <c r="JV41"/>
  <c r="JW41"/>
  <c r="JX41"/>
  <c r="JV42"/>
  <c r="JW42"/>
  <c r="JX42"/>
  <c r="JV43"/>
  <c r="JW43"/>
  <c r="JX43"/>
  <c r="JV44"/>
  <c r="JW44"/>
  <c r="JX44"/>
  <c r="JV45"/>
  <c r="JW45"/>
  <c r="JX45"/>
  <c r="JV46"/>
  <c r="JW46"/>
  <c r="JX46"/>
  <c r="JV47"/>
  <c r="JW47"/>
  <c r="JX47"/>
  <c r="JV48"/>
  <c r="JW48"/>
  <c r="JX48"/>
  <c r="JV49"/>
  <c r="JW49"/>
  <c r="JX49"/>
  <c r="JV50"/>
  <c r="JW50"/>
  <c r="JX50"/>
  <c r="JV51"/>
  <c r="JW51"/>
  <c r="JX51"/>
  <c r="JV52"/>
  <c r="JW52"/>
  <c r="JX52"/>
  <c r="JV53"/>
  <c r="JW53"/>
  <c r="JX53"/>
  <c r="JV54"/>
  <c r="JW54"/>
  <c r="JX54"/>
  <c r="JV55"/>
  <c r="JW55"/>
  <c r="JX55"/>
  <c r="JV56"/>
  <c r="JW56"/>
  <c r="JX56"/>
  <c r="JV57"/>
  <c r="JW57"/>
  <c r="JX57"/>
  <c r="JV58"/>
  <c r="JW58"/>
  <c r="JX58"/>
  <c r="JV59"/>
  <c r="JW59"/>
  <c r="JX59"/>
  <c r="JV60"/>
  <c r="JW60"/>
  <c r="JX60"/>
  <c r="JV61"/>
  <c r="JW61"/>
  <c r="JX61"/>
  <c r="JV62"/>
  <c r="JW62"/>
  <c r="JX62"/>
  <c r="JV63"/>
  <c r="JW63"/>
  <c r="JX63"/>
  <c r="JV64"/>
  <c r="JW64"/>
  <c r="JX64"/>
  <c r="JV65"/>
  <c r="JW65"/>
  <c r="JX65"/>
  <c r="JV66"/>
  <c r="JW66"/>
  <c r="JX66"/>
  <c r="JV67"/>
  <c r="JW67"/>
  <c r="JX67"/>
  <c r="JV68"/>
  <c r="JW68"/>
  <c r="JX68"/>
  <c r="JV69"/>
  <c r="JW69"/>
  <c r="JX69"/>
  <c r="JW8"/>
  <c r="AQ7" i="1" s="1"/>
  <c r="JX8" i="7"/>
  <c r="AR7" i="1" s="1"/>
  <c r="JV8" i="7"/>
  <c r="AP7" i="1" s="1"/>
  <c r="HA71" i="7"/>
  <c r="GZ71"/>
  <c r="GY71"/>
  <c r="GX71"/>
  <c r="GW71"/>
  <c r="GV71"/>
  <c r="BM71"/>
  <c r="BL71"/>
  <c r="BK71"/>
  <c r="BJ71"/>
  <c r="BI71"/>
  <c r="BH71"/>
  <c r="EE72" i="8"/>
  <c r="ED72"/>
  <c r="EC72"/>
  <c r="EB72"/>
  <c r="EA72"/>
  <c r="DZ72"/>
  <c r="L72"/>
  <c r="K72"/>
  <c r="J72"/>
  <c r="I72"/>
  <c r="H72"/>
  <c r="G72"/>
  <c r="HW9"/>
  <c r="CB7" i="1" s="1"/>
  <c r="HW10" i="8"/>
  <c r="HW11"/>
  <c r="HW12"/>
  <c r="HW13"/>
  <c r="HW14"/>
  <c r="HW15"/>
  <c r="HW16"/>
  <c r="HW17"/>
  <c r="HW18"/>
  <c r="HW19"/>
  <c r="HW20"/>
  <c r="HW21"/>
  <c r="HW22"/>
  <c r="HW23"/>
  <c r="HW24"/>
  <c r="HW25"/>
  <c r="HW26"/>
  <c r="HW27"/>
  <c r="HW28"/>
  <c r="HW29"/>
  <c r="HV9"/>
  <c r="CA7" i="1" s="1"/>
  <c r="HU10" i="8"/>
  <c r="HV10"/>
  <c r="HU11"/>
  <c r="HV11"/>
  <c r="HU12"/>
  <c r="HV12"/>
  <c r="HU13"/>
  <c r="HV13"/>
  <c r="HU14"/>
  <c r="HV14"/>
  <c r="HU15"/>
  <c r="HV15"/>
  <c r="HU16"/>
  <c r="HV16"/>
  <c r="HU17"/>
  <c r="HV17"/>
  <c r="HU18"/>
  <c r="HV18"/>
  <c r="HU19"/>
  <c r="HV19"/>
  <c r="HU20"/>
  <c r="HV20"/>
  <c r="HU21"/>
  <c r="HV21"/>
  <c r="HU22"/>
  <c r="HV22"/>
  <c r="HU23"/>
  <c r="HV23"/>
  <c r="HU24"/>
  <c r="HV24"/>
  <c r="HU25"/>
  <c r="HV25"/>
  <c r="HU26"/>
  <c r="HV26"/>
  <c r="HU27"/>
  <c r="HV27"/>
  <c r="HU28"/>
  <c r="HV28"/>
  <c r="HU29"/>
  <c r="HV29"/>
  <c r="HU30"/>
  <c r="HV30"/>
  <c r="HW30"/>
  <c r="HU31"/>
  <c r="HV31"/>
  <c r="HW31"/>
  <c r="HU32"/>
  <c r="HV32"/>
  <c r="HW32"/>
  <c r="HU33"/>
  <c r="HV33"/>
  <c r="HW33"/>
  <c r="HU34"/>
  <c r="HV34"/>
  <c r="HW34"/>
  <c r="HU35"/>
  <c r="HV35"/>
  <c r="HW35"/>
  <c r="HU36"/>
  <c r="HV36"/>
  <c r="HW36"/>
  <c r="HU37"/>
  <c r="HV37"/>
  <c r="HW37"/>
  <c r="HU38"/>
  <c r="HV38"/>
  <c r="HW38"/>
  <c r="HU39"/>
  <c r="HV39"/>
  <c r="HW39"/>
  <c r="HU40"/>
  <c r="HV40"/>
  <c r="HW40"/>
  <c r="HU41"/>
  <c r="HV41"/>
  <c r="HW41"/>
  <c r="HU42"/>
  <c r="HV42"/>
  <c r="HW42"/>
  <c r="HU43"/>
  <c r="HV43"/>
  <c r="HW43"/>
  <c r="HU44"/>
  <c r="HV44"/>
  <c r="HW44"/>
  <c r="HU45"/>
  <c r="HV45"/>
  <c r="HW45"/>
  <c r="HU46"/>
  <c r="HV46"/>
  <c r="HW46"/>
  <c r="HU47"/>
  <c r="HV47"/>
  <c r="HW47"/>
  <c r="HU48"/>
  <c r="HV48"/>
  <c r="HW48"/>
  <c r="HU49"/>
  <c r="HV49"/>
  <c r="HW49"/>
  <c r="HU50"/>
  <c r="HV50"/>
  <c r="HW50"/>
  <c r="HU51"/>
  <c r="HV51"/>
  <c r="HW51"/>
  <c r="HU52"/>
  <c r="HV52"/>
  <c r="HW52"/>
  <c r="HU53"/>
  <c r="HV53"/>
  <c r="HW53"/>
  <c r="HU54"/>
  <c r="HV54"/>
  <c r="HW54"/>
  <c r="HU55"/>
  <c r="HV55"/>
  <c r="HW55"/>
  <c r="HU56"/>
  <c r="HV56"/>
  <c r="HW56"/>
  <c r="HU57"/>
  <c r="HV57"/>
  <c r="HW57"/>
  <c r="HU58"/>
  <c r="HV58"/>
  <c r="HW58"/>
  <c r="HU59"/>
  <c r="HV59"/>
  <c r="HW59"/>
  <c r="HU60"/>
  <c r="HV60"/>
  <c r="HW60"/>
  <c r="HU61"/>
  <c r="HV61"/>
  <c r="HW61"/>
  <c r="HU62"/>
  <c r="HV62"/>
  <c r="HW62"/>
  <c r="HU63"/>
  <c r="HV63"/>
  <c r="HW63"/>
  <c r="HU64"/>
  <c r="HV64"/>
  <c r="HW64"/>
  <c r="HU65"/>
  <c r="HV65"/>
  <c r="HW65"/>
  <c r="HU66"/>
  <c r="HV66"/>
  <c r="HW66"/>
  <c r="HU67"/>
  <c r="HV67"/>
  <c r="HW67"/>
  <c r="HU68"/>
  <c r="HV68"/>
  <c r="HW68"/>
  <c r="HU69"/>
  <c r="HV69"/>
  <c r="HW69"/>
  <c r="HU70"/>
  <c r="HV70"/>
  <c r="HW70"/>
  <c r="BZ7" i="1"/>
  <c r="HF10" i="8"/>
  <c r="HG10"/>
  <c r="HH10"/>
  <c r="HF11"/>
  <c r="HG11"/>
  <c r="HH11"/>
  <c r="HF12"/>
  <c r="HG12"/>
  <c r="HH12"/>
  <c r="HF13"/>
  <c r="HG13"/>
  <c r="HH13"/>
  <c r="HF14"/>
  <c r="HG14"/>
  <c r="HH14"/>
  <c r="HF15"/>
  <c r="HG15"/>
  <c r="HH15"/>
  <c r="HF16"/>
  <c r="HG16"/>
  <c r="HH16"/>
  <c r="HF17"/>
  <c r="HG17"/>
  <c r="HH17"/>
  <c r="HF18"/>
  <c r="HG18"/>
  <c r="HH18"/>
  <c r="HF19"/>
  <c r="HG19"/>
  <c r="HH19"/>
  <c r="HF20"/>
  <c r="HG20"/>
  <c r="HH20"/>
  <c r="HF21"/>
  <c r="HG21"/>
  <c r="HH21"/>
  <c r="HF22"/>
  <c r="HG22"/>
  <c r="HH22"/>
  <c r="HF23"/>
  <c r="HG23"/>
  <c r="HH23"/>
  <c r="HF24"/>
  <c r="HG24"/>
  <c r="HH24"/>
  <c r="HF25"/>
  <c r="HG25"/>
  <c r="HH25"/>
  <c r="HF26"/>
  <c r="HG26"/>
  <c r="HH26"/>
  <c r="HF27"/>
  <c r="HG27"/>
  <c r="HH27"/>
  <c r="HF28"/>
  <c r="HG28"/>
  <c r="HH28"/>
  <c r="HF29"/>
  <c r="HG29"/>
  <c r="HH29"/>
  <c r="HF30"/>
  <c r="HG30"/>
  <c r="HH30"/>
  <c r="HF31"/>
  <c r="HG31"/>
  <c r="HH31"/>
  <c r="HF32"/>
  <c r="HG32"/>
  <c r="HH32"/>
  <c r="HF33"/>
  <c r="HG33"/>
  <c r="HH33"/>
  <c r="HF34"/>
  <c r="HG34"/>
  <c r="HH34"/>
  <c r="HF35"/>
  <c r="HG35"/>
  <c r="HH35"/>
  <c r="HF36"/>
  <c r="HG36"/>
  <c r="HH36"/>
  <c r="HF37"/>
  <c r="HG37"/>
  <c r="HH37"/>
  <c r="HF38"/>
  <c r="HG38"/>
  <c r="HH38"/>
  <c r="HF39"/>
  <c r="HG39"/>
  <c r="HH39"/>
  <c r="HF40"/>
  <c r="HG40"/>
  <c r="HH40"/>
  <c r="HF41"/>
  <c r="HG41"/>
  <c r="HH41"/>
  <c r="HF42"/>
  <c r="HG42"/>
  <c r="HH42"/>
  <c r="HF43"/>
  <c r="HG43"/>
  <c r="HH43"/>
  <c r="HF44"/>
  <c r="HG44"/>
  <c r="HH44"/>
  <c r="HF45"/>
  <c r="HG45"/>
  <c r="HH45"/>
  <c r="HF46"/>
  <c r="HG46"/>
  <c r="HH46"/>
  <c r="HF47"/>
  <c r="HG47"/>
  <c r="HH47"/>
  <c r="HF48"/>
  <c r="HG48"/>
  <c r="HH48"/>
  <c r="HF49"/>
  <c r="HG49"/>
  <c r="HH49"/>
  <c r="HF50"/>
  <c r="HG50"/>
  <c r="HH50"/>
  <c r="HF51"/>
  <c r="HG51"/>
  <c r="HH51"/>
  <c r="HF52"/>
  <c r="HG52"/>
  <c r="HH52"/>
  <c r="HF53"/>
  <c r="HG53"/>
  <c r="HH53"/>
  <c r="HF54"/>
  <c r="HG54"/>
  <c r="HH54"/>
  <c r="HF55"/>
  <c r="HG55"/>
  <c r="HH55"/>
  <c r="HF56"/>
  <c r="HG56"/>
  <c r="HH56"/>
  <c r="HF57"/>
  <c r="HG57"/>
  <c r="HH57"/>
  <c r="HF58"/>
  <c r="HG58"/>
  <c r="HH58"/>
  <c r="HF59"/>
  <c r="HG59"/>
  <c r="HH59"/>
  <c r="HF60"/>
  <c r="HG60"/>
  <c r="HH60"/>
  <c r="HF61"/>
  <c r="HG61"/>
  <c r="HH61"/>
  <c r="HF62"/>
  <c r="HG62"/>
  <c r="HH62"/>
  <c r="HF63"/>
  <c r="HG63"/>
  <c r="HH63"/>
  <c r="HF64"/>
  <c r="HG64"/>
  <c r="HH64"/>
  <c r="HF65"/>
  <c r="HG65"/>
  <c r="HH65"/>
  <c r="HF66"/>
  <c r="HG66"/>
  <c r="HH66"/>
  <c r="HF67"/>
  <c r="HG67"/>
  <c r="HH67"/>
  <c r="HF68"/>
  <c r="HG68"/>
  <c r="HH68"/>
  <c r="HF69"/>
  <c r="HG69"/>
  <c r="HH69"/>
  <c r="HF70"/>
  <c r="HG70"/>
  <c r="HH70"/>
  <c r="HG9"/>
  <c r="BX7" i="1" s="1"/>
  <c r="HH9" i="8"/>
  <c r="BY7" i="1" s="1"/>
  <c r="BW7"/>
  <c r="GQ10" i="8"/>
  <c r="GR10"/>
  <c r="GS10"/>
  <c r="GQ11"/>
  <c r="GR11"/>
  <c r="GS11"/>
  <c r="GQ12"/>
  <c r="GR12"/>
  <c r="GS12"/>
  <c r="GQ13"/>
  <c r="GR13"/>
  <c r="GS13"/>
  <c r="GQ14"/>
  <c r="GR14"/>
  <c r="GS14"/>
  <c r="GQ15"/>
  <c r="GR15"/>
  <c r="GS15"/>
  <c r="GQ16"/>
  <c r="GR16"/>
  <c r="GS16"/>
  <c r="GQ17"/>
  <c r="GR17"/>
  <c r="GS17"/>
  <c r="GQ18"/>
  <c r="GR18"/>
  <c r="GS18"/>
  <c r="GQ19"/>
  <c r="GR19"/>
  <c r="GS19"/>
  <c r="GQ20"/>
  <c r="GR20"/>
  <c r="GS20"/>
  <c r="GQ21"/>
  <c r="GR21"/>
  <c r="GS21"/>
  <c r="GQ22"/>
  <c r="GR22"/>
  <c r="GS22"/>
  <c r="GQ23"/>
  <c r="GR23"/>
  <c r="GS23"/>
  <c r="GQ24"/>
  <c r="GR24"/>
  <c r="GS24"/>
  <c r="GQ25"/>
  <c r="GR25"/>
  <c r="GS25"/>
  <c r="GQ26"/>
  <c r="GR26"/>
  <c r="GS26"/>
  <c r="GQ27"/>
  <c r="GR27"/>
  <c r="GS27"/>
  <c r="GQ28"/>
  <c r="GR28"/>
  <c r="GS28"/>
  <c r="GQ29"/>
  <c r="GR29"/>
  <c r="GS29"/>
  <c r="GQ30"/>
  <c r="GR30"/>
  <c r="GS30"/>
  <c r="GQ31"/>
  <c r="GR31"/>
  <c r="GS31"/>
  <c r="GQ32"/>
  <c r="GR32"/>
  <c r="GS32"/>
  <c r="GQ33"/>
  <c r="GR33"/>
  <c r="GS33"/>
  <c r="GQ34"/>
  <c r="GR34"/>
  <c r="GS34"/>
  <c r="GQ35"/>
  <c r="GR35"/>
  <c r="GS35"/>
  <c r="GQ36"/>
  <c r="GR36"/>
  <c r="GS36"/>
  <c r="GQ37"/>
  <c r="GR37"/>
  <c r="GS37"/>
  <c r="GQ38"/>
  <c r="GR38"/>
  <c r="GS38"/>
  <c r="GQ39"/>
  <c r="GR39"/>
  <c r="GS39"/>
  <c r="GQ40"/>
  <c r="GR40"/>
  <c r="GS40"/>
  <c r="GQ41"/>
  <c r="GR41"/>
  <c r="GS41"/>
  <c r="GQ42"/>
  <c r="GR42"/>
  <c r="GS42"/>
  <c r="GQ43"/>
  <c r="GR43"/>
  <c r="GS43"/>
  <c r="GQ44"/>
  <c r="GR44"/>
  <c r="GS44"/>
  <c r="GQ45"/>
  <c r="GR45"/>
  <c r="GS45"/>
  <c r="GQ46"/>
  <c r="GR46"/>
  <c r="GS46"/>
  <c r="GQ47"/>
  <c r="GR47"/>
  <c r="GS47"/>
  <c r="GQ48"/>
  <c r="GR48"/>
  <c r="GS48"/>
  <c r="GQ49"/>
  <c r="GR49"/>
  <c r="GS49"/>
  <c r="GQ50"/>
  <c r="GR50"/>
  <c r="GS50"/>
  <c r="GQ51"/>
  <c r="GR51"/>
  <c r="GS51"/>
  <c r="GQ52"/>
  <c r="GR52"/>
  <c r="GS52"/>
  <c r="GQ53"/>
  <c r="GR53"/>
  <c r="GS53"/>
  <c r="GQ54"/>
  <c r="GR54"/>
  <c r="GS54"/>
  <c r="GQ55"/>
  <c r="GR55"/>
  <c r="GS55"/>
  <c r="GQ56"/>
  <c r="GR56"/>
  <c r="GS56"/>
  <c r="GQ57"/>
  <c r="GR57"/>
  <c r="GS57"/>
  <c r="GQ58"/>
  <c r="GR58"/>
  <c r="GS58"/>
  <c r="GQ59"/>
  <c r="GR59"/>
  <c r="GS59"/>
  <c r="GQ60"/>
  <c r="GR60"/>
  <c r="GS60"/>
  <c r="GQ61"/>
  <c r="GR61"/>
  <c r="GS61"/>
  <c r="GQ62"/>
  <c r="GR62"/>
  <c r="GS62"/>
  <c r="GQ63"/>
  <c r="GR63"/>
  <c r="GS63"/>
  <c r="GQ64"/>
  <c r="GR64"/>
  <c r="GS64"/>
  <c r="GQ65"/>
  <c r="GR65"/>
  <c r="GS65"/>
  <c r="GQ66"/>
  <c r="GR66"/>
  <c r="GS66"/>
  <c r="GQ67"/>
  <c r="GR67"/>
  <c r="GS67"/>
  <c r="GQ68"/>
  <c r="GR68"/>
  <c r="GS68"/>
  <c r="GQ69"/>
  <c r="GR69"/>
  <c r="GS69"/>
  <c r="GQ70"/>
  <c r="GR70"/>
  <c r="GS70"/>
  <c r="GR9"/>
  <c r="BU7" i="1" s="1"/>
  <c r="GS9" i="8"/>
  <c r="BV7" i="1" s="1"/>
  <c r="BT7"/>
  <c r="JI71" i="7"/>
  <c r="JH71"/>
  <c r="JG71"/>
  <c r="JF71"/>
  <c r="JE71"/>
  <c r="JD71"/>
  <c r="DV9"/>
  <c r="DW9"/>
  <c r="DX9"/>
  <c r="DV10"/>
  <c r="DW10"/>
  <c r="DX10"/>
  <c r="DV11"/>
  <c r="DW11"/>
  <c r="DX11"/>
  <c r="DV12"/>
  <c r="DW12"/>
  <c r="DX12"/>
  <c r="DV13"/>
  <c r="DW13"/>
  <c r="DX13"/>
  <c r="DV14"/>
  <c r="DW14"/>
  <c r="DX14"/>
  <c r="DV15"/>
  <c r="DW15"/>
  <c r="DX15"/>
  <c r="DV16"/>
  <c r="DW16"/>
  <c r="DX16"/>
  <c r="DV17"/>
  <c r="DW17"/>
  <c r="DX17"/>
  <c r="DV18"/>
  <c r="DW18"/>
  <c r="DX18"/>
  <c r="DV19"/>
  <c r="DW19"/>
  <c r="DX19"/>
  <c r="DV20"/>
  <c r="DW20"/>
  <c r="DX20"/>
  <c r="DV21"/>
  <c r="DW21"/>
  <c r="DX21"/>
  <c r="DV22"/>
  <c r="DW22"/>
  <c r="DX22"/>
  <c r="DV23"/>
  <c r="DW23"/>
  <c r="DX23"/>
  <c r="DV24"/>
  <c r="DW24"/>
  <c r="DX24"/>
  <c r="DV25"/>
  <c r="DW25"/>
  <c r="DX25"/>
  <c r="DV26"/>
  <c r="DW26"/>
  <c r="DX26"/>
  <c r="DV27"/>
  <c r="DW27"/>
  <c r="DX27"/>
  <c r="DV28"/>
  <c r="DW28"/>
  <c r="DX28"/>
  <c r="DV29"/>
  <c r="DW29"/>
  <c r="DX29"/>
  <c r="DV30"/>
  <c r="DW30"/>
  <c r="DX30"/>
  <c r="DV31"/>
  <c r="DW31"/>
  <c r="DX31"/>
  <c r="DV32"/>
  <c r="DW32"/>
  <c r="DX32"/>
  <c r="DV33"/>
  <c r="DW33"/>
  <c r="DX33"/>
  <c r="DV34"/>
  <c r="DW34"/>
  <c r="DX34"/>
  <c r="DV35"/>
  <c r="DW35"/>
  <c r="DX35"/>
  <c r="DV36"/>
  <c r="DW36"/>
  <c r="DX36"/>
  <c r="DV37"/>
  <c r="DW37"/>
  <c r="DX37"/>
  <c r="DV38"/>
  <c r="DW38"/>
  <c r="DX38"/>
  <c r="DV39"/>
  <c r="DW39"/>
  <c r="DX39"/>
  <c r="DV40"/>
  <c r="DW40"/>
  <c r="DX40"/>
  <c r="DV41"/>
  <c r="DW41"/>
  <c r="DX41"/>
  <c r="DV42"/>
  <c r="DW42"/>
  <c r="DX42"/>
  <c r="DV43"/>
  <c r="DW43"/>
  <c r="DX43"/>
  <c r="DV44"/>
  <c r="DW44"/>
  <c r="DX44"/>
  <c r="DV45"/>
  <c r="DW45"/>
  <c r="DX45"/>
  <c r="DV46"/>
  <c r="DW46"/>
  <c r="DX46"/>
  <c r="DV47"/>
  <c r="DW47"/>
  <c r="DX47"/>
  <c r="DV48"/>
  <c r="DW48"/>
  <c r="DX48"/>
  <c r="DV49"/>
  <c r="DW49"/>
  <c r="DX49"/>
  <c r="DV50"/>
  <c r="DW50"/>
  <c r="DX50"/>
  <c r="DV51"/>
  <c r="DW51"/>
  <c r="DX51"/>
  <c r="DV52"/>
  <c r="DW52"/>
  <c r="DX52"/>
  <c r="DV53"/>
  <c r="DW53"/>
  <c r="DX53"/>
  <c r="DV54"/>
  <c r="DW54"/>
  <c r="DX54"/>
  <c r="DV55"/>
  <c r="DW55"/>
  <c r="DX55"/>
  <c r="DV56"/>
  <c r="DW56"/>
  <c r="DX56"/>
  <c r="DV57"/>
  <c r="DW57"/>
  <c r="DX57"/>
  <c r="DV58"/>
  <c r="DW58"/>
  <c r="DX58"/>
  <c r="DV59"/>
  <c r="DW59"/>
  <c r="DX59"/>
  <c r="DV60"/>
  <c r="DW60"/>
  <c r="DX60"/>
  <c r="DV61"/>
  <c r="DW61"/>
  <c r="DX61"/>
  <c r="DV62"/>
  <c r="DW62"/>
  <c r="DX62"/>
  <c r="DV63"/>
  <c r="DW63"/>
  <c r="DX63"/>
  <c r="DV64"/>
  <c r="DW64"/>
  <c r="DX64"/>
  <c r="DV65"/>
  <c r="DW65"/>
  <c r="DX65"/>
  <c r="DV66"/>
  <c r="DW66"/>
  <c r="DX66"/>
  <c r="DV67"/>
  <c r="DW67"/>
  <c r="DX67"/>
  <c r="DV68"/>
  <c r="DW68"/>
  <c r="DX68"/>
  <c r="DV69"/>
  <c r="DW69"/>
  <c r="DX69"/>
  <c r="DW8"/>
  <c r="V7" i="1" s="1"/>
  <c r="DX8" i="7"/>
  <c r="W7" i="1" s="1"/>
  <c r="DV8" i="7"/>
  <c r="U7" i="1" s="1"/>
  <c r="DI71" i="7"/>
  <c r="DH71"/>
  <c r="DG71"/>
  <c r="DF71"/>
  <c r="DE71"/>
  <c r="DD71"/>
  <c r="DJ71"/>
  <c r="DK71"/>
  <c r="DL71"/>
  <c r="DM71"/>
  <c r="DN71"/>
  <c r="DO71"/>
  <c r="ET9"/>
  <c r="EU9"/>
  <c r="EV9"/>
  <c r="ET10"/>
  <c r="EU10"/>
  <c r="EV10"/>
  <c r="ET11"/>
  <c r="EU11"/>
  <c r="EV11"/>
  <c r="ET12"/>
  <c r="EU12"/>
  <c r="EV12"/>
  <c r="ET13"/>
  <c r="EU13"/>
  <c r="EV13"/>
  <c r="ET14"/>
  <c r="EU14"/>
  <c r="EV14"/>
  <c r="ET15"/>
  <c r="EU15"/>
  <c r="EV15"/>
  <c r="ET16"/>
  <c r="EU16"/>
  <c r="EV16"/>
  <c r="ET17"/>
  <c r="EU17"/>
  <c r="EV17"/>
  <c r="ET18"/>
  <c r="EU18"/>
  <c r="EV18"/>
  <c r="ET19"/>
  <c r="EU19"/>
  <c r="EV19"/>
  <c r="ET20"/>
  <c r="EU20"/>
  <c r="EV20"/>
  <c r="ET21"/>
  <c r="EU21"/>
  <c r="EV21"/>
  <c r="ET22"/>
  <c r="EU22"/>
  <c r="EV22"/>
  <c r="ET23"/>
  <c r="EU23"/>
  <c r="EV23"/>
  <c r="ET24"/>
  <c r="EU24"/>
  <c r="EV24"/>
  <c r="ET25"/>
  <c r="EU25"/>
  <c r="EV25"/>
  <c r="ET26"/>
  <c r="EU26"/>
  <c r="EV26"/>
  <c r="ET27"/>
  <c r="EU27"/>
  <c r="EV27"/>
  <c r="ET28"/>
  <c r="EU28"/>
  <c r="EV28"/>
  <c r="ET29"/>
  <c r="EU29"/>
  <c r="EV29"/>
  <c r="ET30"/>
  <c r="EU30"/>
  <c r="EV30"/>
  <c r="ET31"/>
  <c r="EU31"/>
  <c r="EV31"/>
  <c r="ET32"/>
  <c r="EU32"/>
  <c r="EV32"/>
  <c r="ET33"/>
  <c r="EU33"/>
  <c r="EV33"/>
  <c r="ET34"/>
  <c r="EU34"/>
  <c r="EV34"/>
  <c r="ET35"/>
  <c r="EU35"/>
  <c r="EV35"/>
  <c r="ET36"/>
  <c r="EU36"/>
  <c r="EV36"/>
  <c r="ET37"/>
  <c r="EU37"/>
  <c r="EV37"/>
  <c r="ET38"/>
  <c r="EU38"/>
  <c r="EV38"/>
  <c r="ET39"/>
  <c r="EU39"/>
  <c r="EV39"/>
  <c r="ET40"/>
  <c r="EU40"/>
  <c r="EV40"/>
  <c r="ET41"/>
  <c r="EU41"/>
  <c r="EV41"/>
  <c r="ET42"/>
  <c r="EU42"/>
  <c r="EV42"/>
  <c r="ET43"/>
  <c r="EU43"/>
  <c r="EV43"/>
  <c r="ET44"/>
  <c r="EU44"/>
  <c r="EV44"/>
  <c r="ET45"/>
  <c r="EU45"/>
  <c r="EV45"/>
  <c r="ET46"/>
  <c r="EU46"/>
  <c r="EV46"/>
  <c r="ET47"/>
  <c r="EU47"/>
  <c r="EV47"/>
  <c r="ET48"/>
  <c r="EU48"/>
  <c r="EV48"/>
  <c r="ET49"/>
  <c r="EU49"/>
  <c r="EV49"/>
  <c r="ET50"/>
  <c r="EU50"/>
  <c r="EV50"/>
  <c r="ET51"/>
  <c r="EU51"/>
  <c r="EV51"/>
  <c r="ET52"/>
  <c r="EU52"/>
  <c r="EV52"/>
  <c r="ET53"/>
  <c r="EU53"/>
  <c r="EV53"/>
  <c r="ET54"/>
  <c r="EU54"/>
  <c r="EV54"/>
  <c r="ET55"/>
  <c r="EU55"/>
  <c r="EV55"/>
  <c r="ET56"/>
  <c r="EU56"/>
  <c r="EV56"/>
  <c r="ET57"/>
  <c r="EU57"/>
  <c r="EV57"/>
  <c r="ET58"/>
  <c r="EU58"/>
  <c r="EV58"/>
  <c r="ET59"/>
  <c r="EU59"/>
  <c r="EV59"/>
  <c r="ET60"/>
  <c r="EU60"/>
  <c r="EV60"/>
  <c r="ET61"/>
  <c r="EU61"/>
  <c r="EV61"/>
  <c r="ET62"/>
  <c r="EU62"/>
  <c r="EV62"/>
  <c r="ET63"/>
  <c r="EU63"/>
  <c r="EV63"/>
  <c r="ET64"/>
  <c r="EU64"/>
  <c r="EV64"/>
  <c r="ET65"/>
  <c r="EU65"/>
  <c r="EV65"/>
  <c r="ET66"/>
  <c r="EU66"/>
  <c r="EV66"/>
  <c r="ET67"/>
  <c r="EU67"/>
  <c r="EV67"/>
  <c r="ET68"/>
  <c r="EU68"/>
  <c r="EV68"/>
  <c r="ET69"/>
  <c r="EU69"/>
  <c r="EV69"/>
  <c r="ET8"/>
  <c r="X7" i="1" s="1"/>
  <c r="EG71" i="7"/>
  <c r="EF71"/>
  <c r="EE71"/>
  <c r="ED71"/>
  <c r="EC71"/>
  <c r="EB71"/>
  <c r="EZ71"/>
  <c r="FA71"/>
  <c r="FB71"/>
  <c r="FC71"/>
  <c r="FD71"/>
  <c r="FE71"/>
  <c r="FR28"/>
  <c r="FS28"/>
  <c r="FT28"/>
  <c r="FR29"/>
  <c r="FS29"/>
  <c r="FT29"/>
  <c r="FR30"/>
  <c r="FS30"/>
  <c r="FT30"/>
  <c r="FR31"/>
  <c r="FS31"/>
  <c r="FT31"/>
  <c r="FR32"/>
  <c r="FS32"/>
  <c r="FT32"/>
  <c r="FR33"/>
  <c r="FS33"/>
  <c r="FT33"/>
  <c r="FR34"/>
  <c r="FS34"/>
  <c r="FT34"/>
  <c r="FR35"/>
  <c r="FS35"/>
  <c r="FT35"/>
  <c r="FR36"/>
  <c r="FS36"/>
  <c r="FT36"/>
  <c r="FR37"/>
  <c r="FS37"/>
  <c r="FT37"/>
  <c r="FR38"/>
  <c r="FS38"/>
  <c r="FT38"/>
  <c r="FR39"/>
  <c r="FS39"/>
  <c r="FT39"/>
  <c r="FR40"/>
  <c r="FS40"/>
  <c r="FT40"/>
  <c r="FR41"/>
  <c r="FS41"/>
  <c r="FT41"/>
  <c r="FR42"/>
  <c r="FS42"/>
  <c r="FT42"/>
  <c r="FR43"/>
  <c r="FS43"/>
  <c r="FT43"/>
  <c r="FR44"/>
  <c r="FS44"/>
  <c r="FT44"/>
  <c r="FR45"/>
  <c r="FS45"/>
  <c r="FT45"/>
  <c r="FR46"/>
  <c r="FS46"/>
  <c r="FT46"/>
  <c r="FR47"/>
  <c r="FS47"/>
  <c r="FT47"/>
  <c r="FR48"/>
  <c r="FS48"/>
  <c r="FT48"/>
  <c r="FR49"/>
  <c r="FS49"/>
  <c r="FT49"/>
  <c r="FR50"/>
  <c r="FS50"/>
  <c r="FT50"/>
  <c r="FR51"/>
  <c r="FS51"/>
  <c r="FT51"/>
  <c r="FR52"/>
  <c r="FS52"/>
  <c r="FT52"/>
  <c r="FR53"/>
  <c r="FS53"/>
  <c r="FT53"/>
  <c r="FR54"/>
  <c r="FS54"/>
  <c r="FT54"/>
  <c r="FR55"/>
  <c r="FS55"/>
  <c r="FT55"/>
  <c r="FR56"/>
  <c r="FS56"/>
  <c r="FT56"/>
  <c r="FR57"/>
  <c r="FS57"/>
  <c r="FT57"/>
  <c r="FR58"/>
  <c r="FS58"/>
  <c r="FT58"/>
  <c r="FR59"/>
  <c r="FS59"/>
  <c r="FT59"/>
  <c r="FR60"/>
  <c r="FS60"/>
  <c r="FT60"/>
  <c r="FR61"/>
  <c r="FS61"/>
  <c r="FT61"/>
  <c r="FR62"/>
  <c r="FS62"/>
  <c r="FT62"/>
  <c r="FR63"/>
  <c r="FS63"/>
  <c r="FT63"/>
  <c r="FR64"/>
  <c r="FS64"/>
  <c r="FT64"/>
  <c r="FR65"/>
  <c r="FS65"/>
  <c r="FT65"/>
  <c r="FR66"/>
  <c r="FS66"/>
  <c r="FT66"/>
  <c r="FR67"/>
  <c r="FS67"/>
  <c r="FT67"/>
  <c r="FR68"/>
  <c r="FS68"/>
  <c r="FT68"/>
  <c r="FR69"/>
  <c r="FS69"/>
  <c r="FT69"/>
  <c r="FR9"/>
  <c r="FS9"/>
  <c r="FT9"/>
  <c r="FR10"/>
  <c r="FS10"/>
  <c r="FT10"/>
  <c r="FR11"/>
  <c r="FS11"/>
  <c r="FT11"/>
  <c r="FR12"/>
  <c r="FS12"/>
  <c r="FT12"/>
  <c r="FR13"/>
  <c r="FS13"/>
  <c r="FT13"/>
  <c r="FR14"/>
  <c r="FS14"/>
  <c r="FT14"/>
  <c r="FR15"/>
  <c r="FS15"/>
  <c r="FT15"/>
  <c r="FR16"/>
  <c r="FS16"/>
  <c r="FT16"/>
  <c r="FR17"/>
  <c r="FS17"/>
  <c r="FT17"/>
  <c r="FR18"/>
  <c r="FS18"/>
  <c r="FT18"/>
  <c r="FR19"/>
  <c r="FS19"/>
  <c r="FT19"/>
  <c r="FR20"/>
  <c r="FS20"/>
  <c r="FT20"/>
  <c r="FR21"/>
  <c r="FS21"/>
  <c r="FT21"/>
  <c r="FR22"/>
  <c r="FS22"/>
  <c r="FT22"/>
  <c r="FR23"/>
  <c r="FS23"/>
  <c r="FT23"/>
  <c r="FR24"/>
  <c r="FS24"/>
  <c r="FT24"/>
  <c r="FR25"/>
  <c r="FS25"/>
  <c r="FT25"/>
  <c r="FR26"/>
  <c r="FS26"/>
  <c r="FT26"/>
  <c r="FR27"/>
  <c r="FS27"/>
  <c r="FT27"/>
  <c r="FS8"/>
  <c r="AB7" i="1" s="1"/>
  <c r="FT8" i="7"/>
  <c r="AC7" i="1" s="1"/>
  <c r="FR8" i="7"/>
  <c r="AA7" i="1" s="1"/>
  <c r="FX71" i="7"/>
  <c r="FY71"/>
  <c r="FZ71"/>
  <c r="GA71"/>
  <c r="GB71"/>
  <c r="GC71"/>
  <c r="GP14"/>
  <c r="GQ14"/>
  <c r="GR14"/>
  <c r="GP15"/>
  <c r="GQ15"/>
  <c r="GR15"/>
  <c r="GP16"/>
  <c r="GQ16"/>
  <c r="GR16"/>
  <c r="GP17"/>
  <c r="GQ17"/>
  <c r="GR17"/>
  <c r="GP18"/>
  <c r="GQ18"/>
  <c r="GR18"/>
  <c r="GP19"/>
  <c r="GQ19"/>
  <c r="GR19"/>
  <c r="GP20"/>
  <c r="GQ20"/>
  <c r="GR20"/>
  <c r="GP21"/>
  <c r="GQ21"/>
  <c r="GR21"/>
  <c r="GP22"/>
  <c r="GQ22"/>
  <c r="GR22"/>
  <c r="GP23"/>
  <c r="GQ23"/>
  <c r="GR23"/>
  <c r="GP24"/>
  <c r="GQ24"/>
  <c r="GR24"/>
  <c r="GP25"/>
  <c r="GQ25"/>
  <c r="GR25"/>
  <c r="GP26"/>
  <c r="GQ26"/>
  <c r="GR26"/>
  <c r="GP27"/>
  <c r="GQ27"/>
  <c r="GR27"/>
  <c r="GP28"/>
  <c r="GQ28"/>
  <c r="GR28"/>
  <c r="GP29"/>
  <c r="GQ29"/>
  <c r="GR29"/>
  <c r="GP30"/>
  <c r="GQ30"/>
  <c r="GR30"/>
  <c r="GP31"/>
  <c r="GQ31"/>
  <c r="GR31"/>
  <c r="GP32"/>
  <c r="GQ32"/>
  <c r="GR32"/>
  <c r="GP33"/>
  <c r="GQ33"/>
  <c r="GR33"/>
  <c r="GP34"/>
  <c r="GQ34"/>
  <c r="GR34"/>
  <c r="GP35"/>
  <c r="GQ35"/>
  <c r="GR35"/>
  <c r="GP36"/>
  <c r="GQ36"/>
  <c r="GR36"/>
  <c r="GP37"/>
  <c r="GQ37"/>
  <c r="GR37"/>
  <c r="GP38"/>
  <c r="GQ38"/>
  <c r="GR38"/>
  <c r="GP39"/>
  <c r="GQ39"/>
  <c r="GR39"/>
  <c r="GP40"/>
  <c r="GQ40"/>
  <c r="GR40"/>
  <c r="GP41"/>
  <c r="GQ41"/>
  <c r="GR41"/>
  <c r="GP42"/>
  <c r="GQ42"/>
  <c r="GR42"/>
  <c r="GP43"/>
  <c r="GQ43"/>
  <c r="GR43"/>
  <c r="GP44"/>
  <c r="GQ44"/>
  <c r="GR44"/>
  <c r="GP45"/>
  <c r="GQ45"/>
  <c r="GR45"/>
  <c r="GP46"/>
  <c r="GQ46"/>
  <c r="GR46"/>
  <c r="GP47"/>
  <c r="GQ47"/>
  <c r="GR47"/>
  <c r="GP48"/>
  <c r="GQ48"/>
  <c r="GR48"/>
  <c r="GP49"/>
  <c r="GQ49"/>
  <c r="GR49"/>
  <c r="GP50"/>
  <c r="GQ50"/>
  <c r="GR50"/>
  <c r="GP51"/>
  <c r="GQ51"/>
  <c r="GR51"/>
  <c r="GP52"/>
  <c r="GQ52"/>
  <c r="GR52"/>
  <c r="GP53"/>
  <c r="GQ53"/>
  <c r="GR53"/>
  <c r="GP54"/>
  <c r="GQ54"/>
  <c r="GR54"/>
  <c r="GP55"/>
  <c r="GQ55"/>
  <c r="GR55"/>
  <c r="GP56"/>
  <c r="GQ56"/>
  <c r="GR56"/>
  <c r="GP57"/>
  <c r="GQ57"/>
  <c r="GR57"/>
  <c r="GP58"/>
  <c r="GQ58"/>
  <c r="GR58"/>
  <c r="GP59"/>
  <c r="GQ59"/>
  <c r="GR59"/>
  <c r="GP60"/>
  <c r="GQ60"/>
  <c r="GR60"/>
  <c r="GP61"/>
  <c r="GQ61"/>
  <c r="GR61"/>
  <c r="GP62"/>
  <c r="GQ62"/>
  <c r="GR62"/>
  <c r="GP63"/>
  <c r="GQ63"/>
  <c r="GR63"/>
  <c r="GP64"/>
  <c r="GQ64"/>
  <c r="GR64"/>
  <c r="GP65"/>
  <c r="GQ65"/>
  <c r="GR65"/>
  <c r="GP66"/>
  <c r="GQ66"/>
  <c r="GR66"/>
  <c r="GP67"/>
  <c r="GQ67"/>
  <c r="GR67"/>
  <c r="GP68"/>
  <c r="GQ68"/>
  <c r="GR68"/>
  <c r="GP69"/>
  <c r="GQ69"/>
  <c r="GR69"/>
  <c r="GP9"/>
  <c r="GQ9"/>
  <c r="GR9"/>
  <c r="GP10"/>
  <c r="GQ10"/>
  <c r="GR10"/>
  <c r="GP11"/>
  <c r="GQ11"/>
  <c r="GR11"/>
  <c r="GP12"/>
  <c r="GQ12"/>
  <c r="GR12"/>
  <c r="GP13"/>
  <c r="GQ13"/>
  <c r="GR13"/>
  <c r="GP8"/>
  <c r="AD7" i="1" s="1"/>
  <c r="GR8" i="7"/>
  <c r="AF7" i="1" s="1"/>
  <c r="GQ8" i="7"/>
  <c r="AE7" i="1" s="1"/>
  <c r="HQ71" i="7"/>
  <c r="HR71"/>
  <c r="HS71"/>
  <c r="HT72" i="8"/>
  <c r="HS72"/>
  <c r="HR72"/>
  <c r="HQ72"/>
  <c r="HP72"/>
  <c r="HO72"/>
  <c r="HN72"/>
  <c r="HM72"/>
  <c r="HL72"/>
  <c r="HK72"/>
  <c r="HJ72"/>
  <c r="HI72"/>
  <c r="HE72"/>
  <c r="HD72"/>
  <c r="HC72"/>
  <c r="HB72"/>
  <c r="HA72"/>
  <c r="GZ72"/>
  <c r="GY72"/>
  <c r="GX72"/>
  <c r="GW72"/>
  <c r="GV72"/>
  <c r="GU72"/>
  <c r="GT72"/>
  <c r="GP72"/>
  <c r="GO72"/>
  <c r="GN72"/>
  <c r="GM72"/>
  <c r="GL72"/>
  <c r="GK72"/>
  <c r="GJ72"/>
  <c r="GI72"/>
  <c r="GH72"/>
  <c r="GG72"/>
  <c r="GF72"/>
  <c r="GE72"/>
  <c r="GA72"/>
  <c r="FZ72"/>
  <c r="FY72"/>
  <c r="FX72"/>
  <c r="FW72"/>
  <c r="FV72"/>
  <c r="FU72"/>
  <c r="FT72"/>
  <c r="FS72"/>
  <c r="FR72"/>
  <c r="FQ72"/>
  <c r="FP72"/>
  <c r="FO72"/>
  <c r="FN72"/>
  <c r="FM72"/>
  <c r="FI72"/>
  <c r="FH72"/>
  <c r="FG72"/>
  <c r="FF72"/>
  <c r="FE72"/>
  <c r="FD72"/>
  <c r="FC72"/>
  <c r="FB72"/>
  <c r="FA72"/>
  <c r="EZ72"/>
  <c r="EY72"/>
  <c r="EX72"/>
  <c r="EW72"/>
  <c r="EV72"/>
  <c r="EU72"/>
  <c r="EQ72"/>
  <c r="EP72"/>
  <c r="EO72"/>
  <c r="EN72"/>
  <c r="EM72"/>
  <c r="EL72"/>
  <c r="EK72"/>
  <c r="EJ72"/>
  <c r="EI72"/>
  <c r="EH72"/>
  <c r="EG72"/>
  <c r="EF72"/>
  <c r="DY72"/>
  <c r="DX72"/>
  <c r="DW72"/>
  <c r="DS72"/>
  <c r="DR72"/>
  <c r="DQ72"/>
  <c r="DP72"/>
  <c r="DO72"/>
  <c r="DN72"/>
  <c r="DM72"/>
  <c r="DL72"/>
  <c r="DK72"/>
  <c r="DJ72"/>
  <c r="DI72"/>
  <c r="DH72"/>
  <c r="DG72"/>
  <c r="DF72"/>
  <c r="DE72"/>
  <c r="DA72"/>
  <c r="CZ72"/>
  <c r="CY72"/>
  <c r="CX72"/>
  <c r="CW72"/>
  <c r="CV72"/>
  <c r="CU72"/>
  <c r="CT72"/>
  <c r="CS72"/>
  <c r="CR72"/>
  <c r="CQ72"/>
  <c r="CP72"/>
  <c r="CO72"/>
  <c r="CN72"/>
  <c r="CM72"/>
  <c r="CI72"/>
  <c r="CH72"/>
  <c r="CG72"/>
  <c r="CF72"/>
  <c r="CE72"/>
  <c r="CD72"/>
  <c r="CC72"/>
  <c r="CB72"/>
  <c r="CA72"/>
  <c r="BZ72"/>
  <c r="BY72"/>
  <c r="BX72"/>
  <c r="BT72"/>
  <c r="BS72"/>
  <c r="BR72"/>
  <c r="BN72"/>
  <c r="BM72"/>
  <c r="BL72"/>
  <c r="BK72"/>
  <c r="BJ72"/>
  <c r="BI72"/>
  <c r="BH72"/>
  <c r="BG72"/>
  <c r="BF72"/>
  <c r="BE72"/>
  <c r="BD72"/>
  <c r="BC72"/>
  <c r="AV72"/>
  <c r="AU72"/>
  <c r="AT72"/>
  <c r="AP72"/>
  <c r="AO72"/>
  <c r="AN72"/>
  <c r="AM72"/>
  <c r="AL72"/>
  <c r="AK72"/>
  <c r="AJ72"/>
  <c r="AI72"/>
  <c r="AH72"/>
  <c r="AG72"/>
  <c r="AF72"/>
  <c r="AE72"/>
  <c r="AD72"/>
  <c r="AC72"/>
  <c r="AB72"/>
  <c r="X72"/>
  <c r="W72"/>
  <c r="V72"/>
  <c r="U72"/>
  <c r="T72"/>
  <c r="S72"/>
  <c r="R72"/>
  <c r="Q72"/>
  <c r="P72"/>
  <c r="O72"/>
  <c r="N72"/>
  <c r="M72"/>
  <c r="F72"/>
  <c r="E72"/>
  <c r="D72"/>
  <c r="GD70"/>
  <c r="GC70"/>
  <c r="GB70"/>
  <c r="FL70"/>
  <c r="FK70"/>
  <c r="FJ70"/>
  <c r="DV70"/>
  <c r="DU70"/>
  <c r="DT70"/>
  <c r="DD70"/>
  <c r="DC70"/>
  <c r="DB70"/>
  <c r="AS70"/>
  <c r="AR70"/>
  <c r="AQ70"/>
  <c r="GD69"/>
  <c r="GC69"/>
  <c r="GB69"/>
  <c r="FL69"/>
  <c r="FK69"/>
  <c r="FJ69"/>
  <c r="DV69"/>
  <c r="DU69"/>
  <c r="DT69"/>
  <c r="DD69"/>
  <c r="DC69"/>
  <c r="DB69"/>
  <c r="AS69"/>
  <c r="AR69"/>
  <c r="AQ69"/>
  <c r="GD68"/>
  <c r="GC68"/>
  <c r="GB68"/>
  <c r="FL68"/>
  <c r="FK68"/>
  <c r="FJ68"/>
  <c r="DV68"/>
  <c r="DU68"/>
  <c r="DT68"/>
  <c r="DD68"/>
  <c r="DC68"/>
  <c r="DB68"/>
  <c r="AS68"/>
  <c r="AR68"/>
  <c r="AQ68"/>
  <c r="GD67"/>
  <c r="GC67"/>
  <c r="GB67"/>
  <c r="FL67"/>
  <c r="FK67"/>
  <c r="FJ67"/>
  <c r="DV67"/>
  <c r="DU67"/>
  <c r="DT67"/>
  <c r="DD67"/>
  <c r="DC67"/>
  <c r="DB67"/>
  <c r="AS67"/>
  <c r="AR67"/>
  <c r="AQ67"/>
  <c r="GD66"/>
  <c r="GC66"/>
  <c r="GB66"/>
  <c r="FL66"/>
  <c r="FK66"/>
  <c r="FJ66"/>
  <c r="DV66"/>
  <c r="DU66"/>
  <c r="DT66"/>
  <c r="DD66"/>
  <c r="DC66"/>
  <c r="DB66"/>
  <c r="AS66"/>
  <c r="AR66"/>
  <c r="AQ66"/>
  <c r="GD65"/>
  <c r="GC65"/>
  <c r="GB65"/>
  <c r="FL65"/>
  <c r="FK65"/>
  <c r="FJ65"/>
  <c r="DV65"/>
  <c r="DU65"/>
  <c r="DT65"/>
  <c r="DD65"/>
  <c r="DC65"/>
  <c r="DB65"/>
  <c r="AS65"/>
  <c r="AR65"/>
  <c r="AQ65"/>
  <c r="GD64"/>
  <c r="GC64"/>
  <c r="GB64"/>
  <c r="FL64"/>
  <c r="FK64"/>
  <c r="FJ64"/>
  <c r="DV64"/>
  <c r="DU64"/>
  <c r="DT64"/>
  <c r="DD64"/>
  <c r="DC64"/>
  <c r="DB64"/>
  <c r="AS64"/>
  <c r="AR64"/>
  <c r="AQ64"/>
  <c r="GD63"/>
  <c r="GC63"/>
  <c r="GB63"/>
  <c r="FL63"/>
  <c r="FK63"/>
  <c r="FJ63"/>
  <c r="DV63"/>
  <c r="DU63"/>
  <c r="DT63"/>
  <c r="DD63"/>
  <c r="DC63"/>
  <c r="DB63"/>
  <c r="AS63"/>
  <c r="AR63"/>
  <c r="AQ63"/>
  <c r="GD62"/>
  <c r="GC62"/>
  <c r="GB62"/>
  <c r="FL62"/>
  <c r="FK62"/>
  <c r="FJ62"/>
  <c r="DV62"/>
  <c r="DU62"/>
  <c r="DT62"/>
  <c r="DD62"/>
  <c r="DC62"/>
  <c r="DB62"/>
  <c r="AS62"/>
  <c r="AR62"/>
  <c r="AQ62"/>
  <c r="GD61"/>
  <c r="GC61"/>
  <c r="GB61"/>
  <c r="FL61"/>
  <c r="FK61"/>
  <c r="FJ61"/>
  <c r="DV61"/>
  <c r="DU61"/>
  <c r="DT61"/>
  <c r="DD61"/>
  <c r="DC61"/>
  <c r="DB61"/>
  <c r="AS61"/>
  <c r="AR61"/>
  <c r="AQ61"/>
  <c r="GD60"/>
  <c r="GC60"/>
  <c r="GB60"/>
  <c r="FL60"/>
  <c r="FK60"/>
  <c r="FJ60"/>
  <c r="DV60"/>
  <c r="DU60"/>
  <c r="DT60"/>
  <c r="DD60"/>
  <c r="DC60"/>
  <c r="DB60"/>
  <c r="AS60"/>
  <c r="AR60"/>
  <c r="AQ60"/>
  <c r="GD59"/>
  <c r="GC59"/>
  <c r="GB59"/>
  <c r="FL59"/>
  <c r="FK59"/>
  <c r="FJ59"/>
  <c r="DV59"/>
  <c r="DU59"/>
  <c r="DT59"/>
  <c r="DD59"/>
  <c r="DC59"/>
  <c r="DB59"/>
  <c r="AS59"/>
  <c r="AR59"/>
  <c r="AQ59"/>
  <c r="GD58"/>
  <c r="GC58"/>
  <c r="GB58"/>
  <c r="FL58"/>
  <c r="FK58"/>
  <c r="FJ58"/>
  <c r="DV58"/>
  <c r="DU58"/>
  <c r="DT58"/>
  <c r="DD58"/>
  <c r="DC58"/>
  <c r="DB58"/>
  <c r="AS58"/>
  <c r="AR58"/>
  <c r="AQ58"/>
  <c r="GD57"/>
  <c r="GC57"/>
  <c r="GB57"/>
  <c r="FL57"/>
  <c r="FK57"/>
  <c r="FJ57"/>
  <c r="DV57"/>
  <c r="DU57"/>
  <c r="DT57"/>
  <c r="DD57"/>
  <c r="DC57"/>
  <c r="DB57"/>
  <c r="AS57"/>
  <c r="AR57"/>
  <c r="AQ57"/>
  <c r="GD56"/>
  <c r="GC56"/>
  <c r="GB56"/>
  <c r="FL56"/>
  <c r="FK56"/>
  <c r="FJ56"/>
  <c r="DV56"/>
  <c r="DU56"/>
  <c r="DT56"/>
  <c r="DD56"/>
  <c r="DC56"/>
  <c r="DB56"/>
  <c r="AS56"/>
  <c r="AR56"/>
  <c r="AQ56"/>
  <c r="GD55"/>
  <c r="GC55"/>
  <c r="GB55"/>
  <c r="FL55"/>
  <c r="FK55"/>
  <c r="FJ55"/>
  <c r="DV55"/>
  <c r="DU55"/>
  <c r="DT55"/>
  <c r="DD55"/>
  <c r="DC55"/>
  <c r="DB55"/>
  <c r="AS55"/>
  <c r="AR55"/>
  <c r="AQ55"/>
  <c r="GD54"/>
  <c r="GC54"/>
  <c r="GB54"/>
  <c r="FL54"/>
  <c r="FK54"/>
  <c r="FJ54"/>
  <c r="DV54"/>
  <c r="DU54"/>
  <c r="DT54"/>
  <c r="DD54"/>
  <c r="DC54"/>
  <c r="DB54"/>
  <c r="AS54"/>
  <c r="AR54"/>
  <c r="AQ54"/>
  <c r="GD53"/>
  <c r="GC53"/>
  <c r="GB53"/>
  <c r="FL53"/>
  <c r="FK53"/>
  <c r="FJ53"/>
  <c r="DV53"/>
  <c r="DU53"/>
  <c r="DT53"/>
  <c r="DD53"/>
  <c r="DC53"/>
  <c r="DB53"/>
  <c r="AS53"/>
  <c r="AR53"/>
  <c r="AQ53"/>
  <c r="GD52"/>
  <c r="GC52"/>
  <c r="GB52"/>
  <c r="FL52"/>
  <c r="FK52"/>
  <c r="FJ52"/>
  <c r="DV52"/>
  <c r="DU52"/>
  <c r="DT52"/>
  <c r="DD52"/>
  <c r="DC52"/>
  <c r="DB52"/>
  <c r="AS52"/>
  <c r="AR52"/>
  <c r="AQ52"/>
  <c r="GD51"/>
  <c r="GC51"/>
  <c r="GB51"/>
  <c r="FL51"/>
  <c r="FK51"/>
  <c r="FJ51"/>
  <c r="DV51"/>
  <c r="DU51"/>
  <c r="DT51"/>
  <c r="DD51"/>
  <c r="DC51"/>
  <c r="DB51"/>
  <c r="AS51"/>
  <c r="AR51"/>
  <c r="AQ51"/>
  <c r="GD50"/>
  <c r="GC50"/>
  <c r="GB50"/>
  <c r="FL50"/>
  <c r="FK50"/>
  <c r="FJ50"/>
  <c r="DV50"/>
  <c r="DU50"/>
  <c r="DT50"/>
  <c r="DD50"/>
  <c r="DC50"/>
  <c r="DB50"/>
  <c r="AS50"/>
  <c r="AR50"/>
  <c r="AQ50"/>
  <c r="GD49"/>
  <c r="GC49"/>
  <c r="GB49"/>
  <c r="FL49"/>
  <c r="FK49"/>
  <c r="FJ49"/>
  <c r="DV49"/>
  <c r="DU49"/>
  <c r="DT49"/>
  <c r="DD49"/>
  <c r="DC49"/>
  <c r="DB49"/>
  <c r="AS49"/>
  <c r="AR49"/>
  <c r="AQ49"/>
  <c r="GD48"/>
  <c r="GC48"/>
  <c r="GB48"/>
  <c r="FL48"/>
  <c r="FK48"/>
  <c r="FJ48"/>
  <c r="DV48"/>
  <c r="DU48"/>
  <c r="DT48"/>
  <c r="DD48"/>
  <c r="DC48"/>
  <c r="DB48"/>
  <c r="AS48"/>
  <c r="AR48"/>
  <c r="AQ48"/>
  <c r="GD47"/>
  <c r="GC47"/>
  <c r="GB47"/>
  <c r="FL47"/>
  <c r="FK47"/>
  <c r="FJ47"/>
  <c r="DV47"/>
  <c r="DU47"/>
  <c r="DT47"/>
  <c r="DD47"/>
  <c r="DC47"/>
  <c r="DB47"/>
  <c r="AS47"/>
  <c r="AR47"/>
  <c r="AQ47"/>
  <c r="GD46"/>
  <c r="GC46"/>
  <c r="GB46"/>
  <c r="FL46"/>
  <c r="FK46"/>
  <c r="FJ46"/>
  <c r="DV46"/>
  <c r="DU46"/>
  <c r="DT46"/>
  <c r="DD46"/>
  <c r="DC46"/>
  <c r="DB46"/>
  <c r="AS46"/>
  <c r="AR46"/>
  <c r="AQ46"/>
  <c r="GD45"/>
  <c r="GC45"/>
  <c r="GB45"/>
  <c r="FL45"/>
  <c r="FK45"/>
  <c r="FJ45"/>
  <c r="DV45"/>
  <c r="DU45"/>
  <c r="DT45"/>
  <c r="DD45"/>
  <c r="DC45"/>
  <c r="DB45"/>
  <c r="AS45"/>
  <c r="AR45"/>
  <c r="AQ45"/>
  <c r="GD44"/>
  <c r="GC44"/>
  <c r="GB44"/>
  <c r="FL44"/>
  <c r="FK44"/>
  <c r="FJ44"/>
  <c r="DV44"/>
  <c r="DU44"/>
  <c r="DT44"/>
  <c r="DD44"/>
  <c r="DC44"/>
  <c r="DB44"/>
  <c r="AS44"/>
  <c r="AR44"/>
  <c r="AQ44"/>
  <c r="GD43"/>
  <c r="GC43"/>
  <c r="GB43"/>
  <c r="FL43"/>
  <c r="FK43"/>
  <c r="FJ43"/>
  <c r="DV43"/>
  <c r="DU43"/>
  <c r="DT43"/>
  <c r="DD43"/>
  <c r="DC43"/>
  <c r="DB43"/>
  <c r="AS43"/>
  <c r="AR43"/>
  <c r="AQ43"/>
  <c r="GD42"/>
  <c r="GC42"/>
  <c r="GB42"/>
  <c r="FL42"/>
  <c r="FK42"/>
  <c r="FJ42"/>
  <c r="DV42"/>
  <c r="DU42"/>
  <c r="DT42"/>
  <c r="DD42"/>
  <c r="DC42"/>
  <c r="DB42"/>
  <c r="AS42"/>
  <c r="AR42"/>
  <c r="AQ42"/>
  <c r="GD41"/>
  <c r="GC41"/>
  <c r="GB41"/>
  <c r="FL41"/>
  <c r="FK41"/>
  <c r="FJ41"/>
  <c r="DV41"/>
  <c r="DU41"/>
  <c r="DT41"/>
  <c r="DD41"/>
  <c r="DC41"/>
  <c r="DB41"/>
  <c r="AS41"/>
  <c r="AR41"/>
  <c r="AQ41"/>
  <c r="GD40"/>
  <c r="GC40"/>
  <c r="GB40"/>
  <c r="FL40"/>
  <c r="FK40"/>
  <c r="FJ40"/>
  <c r="DV40"/>
  <c r="DU40"/>
  <c r="DT40"/>
  <c r="DD40"/>
  <c r="DC40"/>
  <c r="DB40"/>
  <c r="AS40"/>
  <c r="AR40"/>
  <c r="AQ40"/>
  <c r="GD39"/>
  <c r="GC39"/>
  <c r="GB39"/>
  <c r="FL39"/>
  <c r="FK39"/>
  <c r="FJ39"/>
  <c r="DV39"/>
  <c r="DU39"/>
  <c r="DT39"/>
  <c r="DD39"/>
  <c r="DC39"/>
  <c r="DB39"/>
  <c r="AS39"/>
  <c r="AR39"/>
  <c r="AQ39"/>
  <c r="GD38"/>
  <c r="GC38"/>
  <c r="GB38"/>
  <c r="FL38"/>
  <c r="FK38"/>
  <c r="FJ38"/>
  <c r="DV38"/>
  <c r="DU38"/>
  <c r="DT38"/>
  <c r="DD38"/>
  <c r="DC38"/>
  <c r="DB38"/>
  <c r="AS38"/>
  <c r="AR38"/>
  <c r="AQ38"/>
  <c r="GD37"/>
  <c r="GC37"/>
  <c r="GB37"/>
  <c r="FL37"/>
  <c r="FK37"/>
  <c r="FJ37"/>
  <c r="DV37"/>
  <c r="DU37"/>
  <c r="DT37"/>
  <c r="DD37"/>
  <c r="DC37"/>
  <c r="DB37"/>
  <c r="AS37"/>
  <c r="AR37"/>
  <c r="AQ37"/>
  <c r="GD36"/>
  <c r="GC36"/>
  <c r="GB36"/>
  <c r="FL36"/>
  <c r="FK36"/>
  <c r="FJ36"/>
  <c r="DV36"/>
  <c r="DU36"/>
  <c r="DT36"/>
  <c r="DD36"/>
  <c r="DC36"/>
  <c r="DB36"/>
  <c r="AS36"/>
  <c r="AR36"/>
  <c r="AQ36"/>
  <c r="GD35"/>
  <c r="GC35"/>
  <c r="GB35"/>
  <c r="FL35"/>
  <c r="FK35"/>
  <c r="FJ35"/>
  <c r="DV35"/>
  <c r="DU35"/>
  <c r="DT35"/>
  <c r="DD35"/>
  <c r="DC35"/>
  <c r="DB35"/>
  <c r="AS35"/>
  <c r="AR35"/>
  <c r="AQ35"/>
  <c r="GD34"/>
  <c r="GC34"/>
  <c r="GB34"/>
  <c r="FL34"/>
  <c r="FK34"/>
  <c r="FJ34"/>
  <c r="DV34"/>
  <c r="DU34"/>
  <c r="DT34"/>
  <c r="DD34"/>
  <c r="DC34"/>
  <c r="DB34"/>
  <c r="AS34"/>
  <c r="AR34"/>
  <c r="AQ34"/>
  <c r="GD33"/>
  <c r="GC33"/>
  <c r="GB33"/>
  <c r="FL33"/>
  <c r="FK33"/>
  <c r="FJ33"/>
  <c r="DV33"/>
  <c r="DU33"/>
  <c r="DT33"/>
  <c r="DD33"/>
  <c r="DC33"/>
  <c r="DB33"/>
  <c r="AS33"/>
  <c r="AR33"/>
  <c r="AQ33"/>
  <c r="GD32"/>
  <c r="GC32"/>
  <c r="GB32"/>
  <c r="FL32"/>
  <c r="FK32"/>
  <c r="FJ32"/>
  <c r="DV32"/>
  <c r="DU32"/>
  <c r="DT32"/>
  <c r="DD32"/>
  <c r="DC32"/>
  <c r="DB32"/>
  <c r="AS32"/>
  <c r="AR32"/>
  <c r="AQ32"/>
  <c r="GD31"/>
  <c r="GC31"/>
  <c r="GB31"/>
  <c r="FL31"/>
  <c r="FK31"/>
  <c r="FJ31"/>
  <c r="DV31"/>
  <c r="DU31"/>
  <c r="DT31"/>
  <c r="DD31"/>
  <c r="DC31"/>
  <c r="DB31"/>
  <c r="AS31"/>
  <c r="AR31"/>
  <c r="AQ31"/>
  <c r="GD30"/>
  <c r="GC30"/>
  <c r="GB30"/>
  <c r="FL30"/>
  <c r="FK30"/>
  <c r="FJ30"/>
  <c r="DV30"/>
  <c r="DU30"/>
  <c r="DT30"/>
  <c r="DD30"/>
  <c r="DC30"/>
  <c r="DB30"/>
  <c r="AS30"/>
  <c r="AR30"/>
  <c r="AQ30"/>
  <c r="GD29"/>
  <c r="GC29"/>
  <c r="GB29"/>
  <c r="FL29"/>
  <c r="FK29"/>
  <c r="FJ29"/>
  <c r="DV29"/>
  <c r="DU29"/>
  <c r="DT29"/>
  <c r="DD29"/>
  <c r="DC29"/>
  <c r="DB29"/>
  <c r="AS29"/>
  <c r="AR29"/>
  <c r="AQ29"/>
  <c r="GD28"/>
  <c r="GC28"/>
  <c r="GB28"/>
  <c r="FL28"/>
  <c r="FK28"/>
  <c r="FJ28"/>
  <c r="DV28"/>
  <c r="DU28"/>
  <c r="DT28"/>
  <c r="DD28"/>
  <c r="DC28"/>
  <c r="DB28"/>
  <c r="AS28"/>
  <c r="AR28"/>
  <c r="AQ28"/>
  <c r="GD27"/>
  <c r="GC27"/>
  <c r="GB27"/>
  <c r="FL27"/>
  <c r="FK27"/>
  <c r="FJ27"/>
  <c r="DV27"/>
  <c r="DU27"/>
  <c r="DT27"/>
  <c r="DD27"/>
  <c r="DC27"/>
  <c r="DB27"/>
  <c r="AS27"/>
  <c r="AR27"/>
  <c r="AQ27"/>
  <c r="GD26"/>
  <c r="GC26"/>
  <c r="GB26"/>
  <c r="FL26"/>
  <c r="FK26"/>
  <c r="FJ26"/>
  <c r="DV26"/>
  <c r="DU26"/>
  <c r="DT26"/>
  <c r="DD26"/>
  <c r="DC26"/>
  <c r="DB26"/>
  <c r="AS26"/>
  <c r="AR26"/>
  <c r="AQ26"/>
  <c r="GD25"/>
  <c r="GC25"/>
  <c r="GB25"/>
  <c r="FL25"/>
  <c r="FK25"/>
  <c r="FJ25"/>
  <c r="DV25"/>
  <c r="DU25"/>
  <c r="DT25"/>
  <c r="DD25"/>
  <c r="DC25"/>
  <c r="DB25"/>
  <c r="AS25"/>
  <c r="AR25"/>
  <c r="AQ25"/>
  <c r="GD24"/>
  <c r="GC24"/>
  <c r="GB24"/>
  <c r="FL24"/>
  <c r="FK24"/>
  <c r="FJ24"/>
  <c r="DV24"/>
  <c r="DU24"/>
  <c r="DT24"/>
  <c r="DD24"/>
  <c r="DC24"/>
  <c r="DB24"/>
  <c r="AS24"/>
  <c r="AR24"/>
  <c r="AQ24"/>
  <c r="GD23"/>
  <c r="GC23"/>
  <c r="GB23"/>
  <c r="FL23"/>
  <c r="FK23"/>
  <c r="FJ23"/>
  <c r="DV23"/>
  <c r="DU23"/>
  <c r="DT23"/>
  <c r="DD23"/>
  <c r="DC23"/>
  <c r="DB23"/>
  <c r="AS23"/>
  <c r="AR23"/>
  <c r="AQ23"/>
  <c r="GD22"/>
  <c r="GC22"/>
  <c r="GB22"/>
  <c r="FL22"/>
  <c r="FK22"/>
  <c r="FJ22"/>
  <c r="DV22"/>
  <c r="DU22"/>
  <c r="DT22"/>
  <c r="DD22"/>
  <c r="DC22"/>
  <c r="DB22"/>
  <c r="AS22"/>
  <c r="AR22"/>
  <c r="AQ22"/>
  <c r="GD21"/>
  <c r="GC21"/>
  <c r="GB21"/>
  <c r="FL21"/>
  <c r="FK21"/>
  <c r="FJ21"/>
  <c r="DV21"/>
  <c r="DU21"/>
  <c r="DT21"/>
  <c r="DD21"/>
  <c r="DC21"/>
  <c r="DB21"/>
  <c r="AS21"/>
  <c r="AR21"/>
  <c r="AQ21"/>
  <c r="GD20"/>
  <c r="GC20"/>
  <c r="GB20"/>
  <c r="FL20"/>
  <c r="FK20"/>
  <c r="FJ20"/>
  <c r="DV20"/>
  <c r="DU20"/>
  <c r="DT20"/>
  <c r="DD20"/>
  <c r="DC20"/>
  <c r="DB20"/>
  <c r="AS20"/>
  <c r="AR20"/>
  <c r="AQ20"/>
  <c r="GD19"/>
  <c r="GC19"/>
  <c r="GB19"/>
  <c r="FL19"/>
  <c r="FK19"/>
  <c r="FJ19"/>
  <c r="DV19"/>
  <c r="DU19"/>
  <c r="DT19"/>
  <c r="DD19"/>
  <c r="DC19"/>
  <c r="DB19"/>
  <c r="AS19"/>
  <c r="AR19"/>
  <c r="AQ19"/>
  <c r="GD18"/>
  <c r="GC18"/>
  <c r="GB18"/>
  <c r="FL18"/>
  <c r="FK18"/>
  <c r="FJ18"/>
  <c r="DV18"/>
  <c r="DU18"/>
  <c r="DT18"/>
  <c r="DD18"/>
  <c r="DC18"/>
  <c r="DB18"/>
  <c r="AS18"/>
  <c r="AR18"/>
  <c r="AQ18"/>
  <c r="GD17"/>
  <c r="GC17"/>
  <c r="GB17"/>
  <c r="FL17"/>
  <c r="FK17"/>
  <c r="FJ17"/>
  <c r="DV17"/>
  <c r="DU17"/>
  <c r="DT17"/>
  <c r="DD17"/>
  <c r="DC17"/>
  <c r="DB17"/>
  <c r="AS17"/>
  <c r="AR17"/>
  <c r="AQ17"/>
  <c r="GD16"/>
  <c r="GC16"/>
  <c r="GB16"/>
  <c r="FL16"/>
  <c r="FK16"/>
  <c r="FJ16"/>
  <c r="DV16"/>
  <c r="DU16"/>
  <c r="DT16"/>
  <c r="DD16"/>
  <c r="DC16"/>
  <c r="DB16"/>
  <c r="AS16"/>
  <c r="AR16"/>
  <c r="AQ16"/>
  <c r="GD15"/>
  <c r="GC15"/>
  <c r="GB15"/>
  <c r="FL15"/>
  <c r="FK15"/>
  <c r="FJ15"/>
  <c r="DV15"/>
  <c r="DU15"/>
  <c r="DT15"/>
  <c r="DD15"/>
  <c r="DC15"/>
  <c r="DB15"/>
  <c r="AS15"/>
  <c r="AR15"/>
  <c r="AQ15"/>
  <c r="GD14"/>
  <c r="GC14"/>
  <c r="GB14"/>
  <c r="FL14"/>
  <c r="FK14"/>
  <c r="FJ14"/>
  <c r="DV14"/>
  <c r="DU14"/>
  <c r="DT14"/>
  <c r="DD14"/>
  <c r="DC14"/>
  <c r="DB14"/>
  <c r="AS14"/>
  <c r="AR14"/>
  <c r="AQ14"/>
  <c r="GD13"/>
  <c r="GC13"/>
  <c r="GB13"/>
  <c r="FL13"/>
  <c r="FK13"/>
  <c r="FJ13"/>
  <c r="DV13"/>
  <c r="DU13"/>
  <c r="DT13"/>
  <c r="DD13"/>
  <c r="DC13"/>
  <c r="DB13"/>
  <c r="AS13"/>
  <c r="AR13"/>
  <c r="AQ13"/>
  <c r="GD12"/>
  <c r="GC12"/>
  <c r="GB12"/>
  <c r="FL12"/>
  <c r="FK12"/>
  <c r="FJ12"/>
  <c r="DV12"/>
  <c r="DU12"/>
  <c r="DT12"/>
  <c r="DD12"/>
  <c r="DC12"/>
  <c r="DB12"/>
  <c r="AS12"/>
  <c r="AR12"/>
  <c r="AQ12"/>
  <c r="GD11"/>
  <c r="GC11"/>
  <c r="GB11"/>
  <c r="FL11"/>
  <c r="FK11"/>
  <c r="FJ11"/>
  <c r="DV11"/>
  <c r="DU11"/>
  <c r="DT11"/>
  <c r="DD11"/>
  <c r="DC11"/>
  <c r="DB11"/>
  <c r="AS11"/>
  <c r="AR11"/>
  <c r="AQ11"/>
  <c r="GD10"/>
  <c r="GC10"/>
  <c r="GB10"/>
  <c r="FL10"/>
  <c r="FK10"/>
  <c r="FJ10"/>
  <c r="DV10"/>
  <c r="DU10"/>
  <c r="DT10"/>
  <c r="DD10"/>
  <c r="DC10"/>
  <c r="DB10"/>
  <c r="AS10"/>
  <c r="AR10"/>
  <c r="AQ10"/>
  <c r="HV72"/>
  <c r="GD9"/>
  <c r="BS7" i="1" s="1"/>
  <c r="GC9" i="8"/>
  <c r="BR7" i="1" s="1"/>
  <c r="GB9" i="8"/>
  <c r="BQ7" i="1" s="1"/>
  <c r="BP7"/>
  <c r="BO7"/>
  <c r="BN7"/>
  <c r="DV9" i="8"/>
  <c r="BJ7" i="1" s="1"/>
  <c r="DU9" i="8"/>
  <c r="BI7" i="1" s="1"/>
  <c r="DT9" i="8"/>
  <c r="BH7" i="1" s="1"/>
  <c r="DD9" i="8"/>
  <c r="BG7" i="1" s="1"/>
  <c r="DC9" i="8"/>
  <c r="BF7" i="1" s="1"/>
  <c r="DB9" i="8"/>
  <c r="BE7" i="1" s="1"/>
  <c r="AX7"/>
  <c r="AR9" i="8"/>
  <c r="AW7" i="1" s="1"/>
  <c r="AQ9" i="8"/>
  <c r="AV7" i="1" s="1"/>
  <c r="JU71" i="7"/>
  <c r="JT71"/>
  <c r="JS71"/>
  <c r="JR71"/>
  <c r="JQ71"/>
  <c r="JP71"/>
  <c r="JO71"/>
  <c r="JN71"/>
  <c r="JM71"/>
  <c r="JL71"/>
  <c r="JK71"/>
  <c r="JJ71"/>
  <c r="JC71"/>
  <c r="JB71"/>
  <c r="JA71"/>
  <c r="IW71"/>
  <c r="IV71"/>
  <c r="IU71"/>
  <c r="IT71"/>
  <c r="IS71"/>
  <c r="IR71"/>
  <c r="IQ71"/>
  <c r="IP71"/>
  <c r="IO71"/>
  <c r="IN71"/>
  <c r="IM71"/>
  <c r="IL71"/>
  <c r="IK71"/>
  <c r="IJ71"/>
  <c r="II71"/>
  <c r="IE71"/>
  <c r="ID71"/>
  <c r="IC71"/>
  <c r="IB71"/>
  <c r="IA71"/>
  <c r="HZ71"/>
  <c r="HY71"/>
  <c r="HX71"/>
  <c r="HW71"/>
  <c r="HV71"/>
  <c r="HU71"/>
  <c r="HT71"/>
  <c r="HM71"/>
  <c r="HL71"/>
  <c r="HK71"/>
  <c r="HJ71"/>
  <c r="HI71"/>
  <c r="HH71"/>
  <c r="HG71"/>
  <c r="HF71"/>
  <c r="HE71"/>
  <c r="HD71"/>
  <c r="HC71"/>
  <c r="HB71"/>
  <c r="GU71"/>
  <c r="GT71"/>
  <c r="GS71"/>
  <c r="GO71"/>
  <c r="GN71"/>
  <c r="GM71"/>
  <c r="GL71"/>
  <c r="GK71"/>
  <c r="GJ71"/>
  <c r="GI71"/>
  <c r="GH71"/>
  <c r="GG71"/>
  <c r="GF71"/>
  <c r="GE71"/>
  <c r="GD71"/>
  <c r="FW71"/>
  <c r="FV71"/>
  <c r="FU71"/>
  <c r="FQ71"/>
  <c r="FP71"/>
  <c r="FO71"/>
  <c r="FN71"/>
  <c r="FM71"/>
  <c r="FL71"/>
  <c r="FK71"/>
  <c r="FJ71"/>
  <c r="FI71"/>
  <c r="FH71"/>
  <c r="FG71"/>
  <c r="FF71"/>
  <c r="EY71"/>
  <c r="EX71"/>
  <c r="EW71"/>
  <c r="ES71"/>
  <c r="ER71"/>
  <c r="EQ71"/>
  <c r="EP71"/>
  <c r="EO71"/>
  <c r="EN71"/>
  <c r="EM71"/>
  <c r="EL71"/>
  <c r="EK71"/>
  <c r="EJ71"/>
  <c r="EI71"/>
  <c r="EH71"/>
  <c r="EA71"/>
  <c r="DZ71"/>
  <c r="DY71"/>
  <c r="DU71"/>
  <c r="DT71"/>
  <c r="DS71"/>
  <c r="DR71"/>
  <c r="DQ71"/>
  <c r="DP71"/>
  <c r="DC71"/>
  <c r="DB71"/>
  <c r="DA71"/>
  <c r="CW71"/>
  <c r="CV71"/>
  <c r="CU71"/>
  <c r="CT71"/>
  <c r="CS71"/>
  <c r="CR71"/>
  <c r="CQ71"/>
  <c r="CP71"/>
  <c r="CO71"/>
  <c r="CN71"/>
  <c r="CM71"/>
  <c r="CL71"/>
  <c r="CE71"/>
  <c r="CD71"/>
  <c r="CC71"/>
  <c r="BY71"/>
  <c r="BX71"/>
  <c r="BW71"/>
  <c r="BV71"/>
  <c r="BU71"/>
  <c r="BT71"/>
  <c r="BS71"/>
  <c r="BR71"/>
  <c r="BQ71"/>
  <c r="BP71"/>
  <c r="BO71"/>
  <c r="BN71"/>
  <c r="BG71"/>
  <c r="BF71"/>
  <c r="BE71"/>
  <c r="BA71"/>
  <c r="AZ71"/>
  <c r="AY71"/>
  <c r="AX71"/>
  <c r="AW71"/>
  <c r="AV71"/>
  <c r="AU71"/>
  <c r="AT71"/>
  <c r="AS71"/>
  <c r="AR71"/>
  <c r="AQ71"/>
  <c r="AP71"/>
  <c r="AI71"/>
  <c r="AH71"/>
  <c r="AG71"/>
  <c r="AC71"/>
  <c r="AB71"/>
  <c r="AA71"/>
  <c r="Z71"/>
  <c r="Y71"/>
  <c r="X71"/>
  <c r="W71"/>
  <c r="V71"/>
  <c r="U71"/>
  <c r="T71"/>
  <c r="S71"/>
  <c r="R71"/>
  <c r="K71"/>
  <c r="J71"/>
  <c r="I71"/>
  <c r="E71"/>
  <c r="E70" i="1" s="1"/>
  <c r="D71" i="7"/>
  <c r="D70" i="1" s="1"/>
  <c r="IZ69" i="7"/>
  <c r="IY69"/>
  <c r="IX69"/>
  <c r="IH69"/>
  <c r="IG69"/>
  <c r="IF69"/>
  <c r="IZ68"/>
  <c r="IY68"/>
  <c r="IX68"/>
  <c r="IH68"/>
  <c r="IG68"/>
  <c r="IF68"/>
  <c r="IZ67"/>
  <c r="IY67"/>
  <c r="IX67"/>
  <c r="IH67"/>
  <c r="IG67"/>
  <c r="IF67"/>
  <c r="IZ66"/>
  <c r="IY66"/>
  <c r="IX66"/>
  <c r="IH66"/>
  <c r="IG66"/>
  <c r="IF66"/>
  <c r="IZ65"/>
  <c r="IY65"/>
  <c r="IX65"/>
  <c r="IH65"/>
  <c r="IG65"/>
  <c r="IF65"/>
  <c r="IZ64"/>
  <c r="IY64"/>
  <c r="IX64"/>
  <c r="IH64"/>
  <c r="IG64"/>
  <c r="IF64"/>
  <c r="IZ63"/>
  <c r="IY63"/>
  <c r="IX63"/>
  <c r="IH63"/>
  <c r="IG63"/>
  <c r="IF63"/>
  <c r="IZ62"/>
  <c r="IY62"/>
  <c r="IX62"/>
  <c r="IH62"/>
  <c r="IG62"/>
  <c r="IF62"/>
  <c r="IZ61"/>
  <c r="IY61"/>
  <c r="IX61"/>
  <c r="IH61"/>
  <c r="IG61"/>
  <c r="IF61"/>
  <c r="IZ60"/>
  <c r="IY60"/>
  <c r="IX60"/>
  <c r="IH60"/>
  <c r="IG60"/>
  <c r="IF60"/>
  <c r="IZ59"/>
  <c r="IY59"/>
  <c r="IX59"/>
  <c r="IH59"/>
  <c r="IG59"/>
  <c r="IF59"/>
  <c r="IZ58"/>
  <c r="IY58"/>
  <c r="IX58"/>
  <c r="IH58"/>
  <c r="IG58"/>
  <c r="IF58"/>
  <c r="IZ57"/>
  <c r="IY57"/>
  <c r="IX57"/>
  <c r="IH57"/>
  <c r="IG57"/>
  <c r="IF57"/>
  <c r="IZ56"/>
  <c r="IY56"/>
  <c r="IX56"/>
  <c r="IH56"/>
  <c r="IG56"/>
  <c r="IF56"/>
  <c r="IZ55"/>
  <c r="IY55"/>
  <c r="IX55"/>
  <c r="IH55"/>
  <c r="IG55"/>
  <c r="IF55"/>
  <c r="IZ54"/>
  <c r="IY54"/>
  <c r="IX54"/>
  <c r="IH54"/>
  <c r="IG54"/>
  <c r="IF54"/>
  <c r="IZ53"/>
  <c r="IY53"/>
  <c r="IX53"/>
  <c r="IH53"/>
  <c r="IG53"/>
  <c r="IF53"/>
  <c r="IZ52"/>
  <c r="IY52"/>
  <c r="IX52"/>
  <c r="IH52"/>
  <c r="IG52"/>
  <c r="IF52"/>
  <c r="IZ51"/>
  <c r="IY51"/>
  <c r="IX51"/>
  <c r="IH51"/>
  <c r="IG51"/>
  <c r="IF51"/>
  <c r="IZ50"/>
  <c r="IY50"/>
  <c r="IX50"/>
  <c r="IH50"/>
  <c r="IG50"/>
  <c r="IF50"/>
  <c r="IZ49"/>
  <c r="IY49"/>
  <c r="IX49"/>
  <c r="IH49"/>
  <c r="IG49"/>
  <c r="IF49"/>
  <c r="IZ48"/>
  <c r="IY48"/>
  <c r="IX48"/>
  <c r="IH48"/>
  <c r="IG48"/>
  <c r="IF48"/>
  <c r="IZ47"/>
  <c r="IY47"/>
  <c r="IX47"/>
  <c r="IH47"/>
  <c r="IG47"/>
  <c r="IF47"/>
  <c r="IZ46"/>
  <c r="IY46"/>
  <c r="IX46"/>
  <c r="IH46"/>
  <c r="IG46"/>
  <c r="IF46"/>
  <c r="IZ45"/>
  <c r="IY45"/>
  <c r="IX45"/>
  <c r="IH45"/>
  <c r="IG45"/>
  <c r="IF45"/>
  <c r="IZ44"/>
  <c r="IY44"/>
  <c r="IX44"/>
  <c r="IH44"/>
  <c r="IG44"/>
  <c r="IF44"/>
  <c r="IZ43"/>
  <c r="IY43"/>
  <c r="IX43"/>
  <c r="IH43"/>
  <c r="IG43"/>
  <c r="IF43"/>
  <c r="IZ42"/>
  <c r="IY42"/>
  <c r="IX42"/>
  <c r="IH42"/>
  <c r="IG42"/>
  <c r="IF42"/>
  <c r="IZ41"/>
  <c r="IY41"/>
  <c r="IX41"/>
  <c r="IH41"/>
  <c r="IG41"/>
  <c r="IF41"/>
  <c r="IZ40"/>
  <c r="IY40"/>
  <c r="IX40"/>
  <c r="IH40"/>
  <c r="IG40"/>
  <c r="IF40"/>
  <c r="IZ39"/>
  <c r="IY39"/>
  <c r="IX39"/>
  <c r="IH39"/>
  <c r="IG39"/>
  <c r="IF39"/>
  <c r="IZ38"/>
  <c r="IY38"/>
  <c r="IX38"/>
  <c r="IH38"/>
  <c r="IG38"/>
  <c r="IF38"/>
  <c r="IZ37"/>
  <c r="IY37"/>
  <c r="IX37"/>
  <c r="IH37"/>
  <c r="IG37"/>
  <c r="IF37"/>
  <c r="IZ36"/>
  <c r="IY36"/>
  <c r="IX36"/>
  <c r="IH36"/>
  <c r="IG36"/>
  <c r="IF36"/>
  <c r="IZ35"/>
  <c r="IY35"/>
  <c r="IX35"/>
  <c r="IH35"/>
  <c r="IG35"/>
  <c r="IF35"/>
  <c r="IZ34"/>
  <c r="IY34"/>
  <c r="IX34"/>
  <c r="IH34"/>
  <c r="IG34"/>
  <c r="IF34"/>
  <c r="IZ33"/>
  <c r="IY33"/>
  <c r="IX33"/>
  <c r="IH33"/>
  <c r="IG33"/>
  <c r="IF33"/>
  <c r="IZ32"/>
  <c r="IY32"/>
  <c r="IX32"/>
  <c r="IH32"/>
  <c r="IG32"/>
  <c r="IF32"/>
  <c r="IZ31"/>
  <c r="IY31"/>
  <c r="IX31"/>
  <c r="IH31"/>
  <c r="IG31"/>
  <c r="IF31"/>
  <c r="IZ30"/>
  <c r="IY30"/>
  <c r="IX30"/>
  <c r="IH30"/>
  <c r="IG30"/>
  <c r="IF30"/>
  <c r="IZ29"/>
  <c r="IY29"/>
  <c r="IX29"/>
  <c r="IH29"/>
  <c r="IG29"/>
  <c r="IF29"/>
  <c r="IZ28"/>
  <c r="IY28"/>
  <c r="IX28"/>
  <c r="IH28"/>
  <c r="IG28"/>
  <c r="IF28"/>
  <c r="IZ27"/>
  <c r="IY27"/>
  <c r="IX27"/>
  <c r="IH27"/>
  <c r="IG27"/>
  <c r="IF27"/>
  <c r="IZ26"/>
  <c r="IY26"/>
  <c r="IX26"/>
  <c r="IH26"/>
  <c r="IG26"/>
  <c r="IF26"/>
  <c r="IZ25"/>
  <c r="IY25"/>
  <c r="IX25"/>
  <c r="IH25"/>
  <c r="IG25"/>
  <c r="IF25"/>
  <c r="IZ24"/>
  <c r="IY24"/>
  <c r="IX24"/>
  <c r="IH24"/>
  <c r="IG24"/>
  <c r="IF24"/>
  <c r="IZ23"/>
  <c r="IY23"/>
  <c r="IX23"/>
  <c r="IH23"/>
  <c r="IG23"/>
  <c r="IF23"/>
  <c r="IZ22"/>
  <c r="IY22"/>
  <c r="IX22"/>
  <c r="IH22"/>
  <c r="IG22"/>
  <c r="IF22"/>
  <c r="IZ21"/>
  <c r="IY21"/>
  <c r="IX21"/>
  <c r="IH21"/>
  <c r="IG21"/>
  <c r="IF21"/>
  <c r="IZ20"/>
  <c r="IY20"/>
  <c r="IX20"/>
  <c r="IH20"/>
  <c r="IG20"/>
  <c r="IF20"/>
  <c r="IZ19"/>
  <c r="IY19"/>
  <c r="IX19"/>
  <c r="IH19"/>
  <c r="IG19"/>
  <c r="IF19"/>
  <c r="IZ18"/>
  <c r="IY18"/>
  <c r="IX18"/>
  <c r="IH18"/>
  <c r="IG18"/>
  <c r="IF18"/>
  <c r="IZ17"/>
  <c r="IY17"/>
  <c r="IX17"/>
  <c r="IH17"/>
  <c r="IG17"/>
  <c r="IF17"/>
  <c r="IZ16"/>
  <c r="IY16"/>
  <c r="IX16"/>
  <c r="IH16"/>
  <c r="IG16"/>
  <c r="IF16"/>
  <c r="IZ15"/>
  <c r="IY15"/>
  <c r="IX15"/>
  <c r="IH15"/>
  <c r="IG15"/>
  <c r="IF15"/>
  <c r="IZ14"/>
  <c r="IY14"/>
  <c r="IX14"/>
  <c r="IH14"/>
  <c r="IG14"/>
  <c r="IF14"/>
  <c r="IZ13"/>
  <c r="IY13"/>
  <c r="IX13"/>
  <c r="IH13"/>
  <c r="IG13"/>
  <c r="IF13"/>
  <c r="IZ12"/>
  <c r="IY12"/>
  <c r="IX12"/>
  <c r="IH12"/>
  <c r="IG12"/>
  <c r="IF12"/>
  <c r="IZ11"/>
  <c r="IY11"/>
  <c r="IX11"/>
  <c r="IH11"/>
  <c r="IG11"/>
  <c r="IF11"/>
  <c r="IZ10"/>
  <c r="IY10"/>
  <c r="IX10"/>
  <c r="IH10"/>
  <c r="IG10"/>
  <c r="IF10"/>
  <c r="IZ9"/>
  <c r="IY9"/>
  <c r="IX9"/>
  <c r="IH9"/>
  <c r="IG9"/>
  <c r="IF9"/>
  <c r="IZ8"/>
  <c r="IY8"/>
  <c r="AN7" i="1" s="1"/>
  <c r="IX8" i="7"/>
  <c r="IH8"/>
  <c r="IG8"/>
  <c r="AK7" i="1" s="1"/>
  <c r="IF8" i="7"/>
  <c r="Z7" i="1"/>
  <c r="Y7"/>
  <c r="CX71" i="7"/>
  <c r="BD71"/>
  <c r="AF71"/>
  <c r="DM6" i="6" l="1"/>
  <c r="D30" i="2"/>
  <c r="CA70" i="1"/>
  <c r="HU72" i="8"/>
  <c r="JX71" i="7"/>
  <c r="AR70" i="1" s="1"/>
  <c r="JV71" i="7"/>
  <c r="IZ71"/>
  <c r="AO7" i="1"/>
  <c r="IX71" i="7"/>
  <c r="AM7" i="1"/>
  <c r="IH71" i="7"/>
  <c r="AL7" i="1"/>
  <c r="IF71" i="7"/>
  <c r="AJ7" i="1"/>
  <c r="E15" i="2"/>
  <c r="AI70" i="1"/>
  <c r="HN71" i="7"/>
  <c r="AG7" i="1"/>
  <c r="GR71" i="7"/>
  <c r="GP71"/>
  <c r="FT71"/>
  <c r="AC70" i="1" s="1"/>
  <c r="FR71" i="7"/>
  <c r="CE7" i="1"/>
  <c r="ET71" i="7"/>
  <c r="DX71"/>
  <c r="CD7" i="1"/>
  <c r="C10" i="2"/>
  <c r="R70" i="1"/>
  <c r="CB71" i="7"/>
  <c r="E9" i="2" s="1"/>
  <c r="BZ71" i="7"/>
  <c r="E8" i="2"/>
  <c r="N70" i="1"/>
  <c r="E7" i="2"/>
  <c r="K70" i="1"/>
  <c r="BB71" i="7"/>
  <c r="HW72" i="8"/>
  <c r="AQ72"/>
  <c r="CJ72"/>
  <c r="DT72"/>
  <c r="FJ72"/>
  <c r="GR72"/>
  <c r="GQ72"/>
  <c r="HF72"/>
  <c r="HH72"/>
  <c r="AA72"/>
  <c r="BQ72"/>
  <c r="DD72"/>
  <c r="ET72"/>
  <c r="GD72"/>
  <c r="AS72"/>
  <c r="CL72"/>
  <c r="DV72"/>
  <c r="FL72"/>
  <c r="GS72"/>
  <c r="AR72"/>
  <c r="CK72"/>
  <c r="DU72"/>
  <c r="FK72"/>
  <c r="Y72"/>
  <c r="BO72"/>
  <c r="DB72"/>
  <c r="ER72"/>
  <c r="GB72"/>
  <c r="Z72"/>
  <c r="BP72"/>
  <c r="ES72"/>
  <c r="GC72"/>
  <c r="DC72"/>
  <c r="HG72"/>
  <c r="DV71" i="7"/>
  <c r="EV71"/>
  <c r="FS71"/>
  <c r="EU71"/>
  <c r="CZ71"/>
  <c r="AE71"/>
  <c r="CA71"/>
  <c r="DW71"/>
  <c r="HO71"/>
  <c r="IY71"/>
  <c r="AD71"/>
  <c r="BC71"/>
  <c r="CY71"/>
  <c r="GQ71"/>
  <c r="IG71"/>
  <c r="JW71"/>
  <c r="E30" i="2" l="1"/>
  <c r="CB70" i="1"/>
  <c r="C30" i="2"/>
  <c r="BZ70" i="1"/>
  <c r="E29" i="2"/>
  <c r="BY70" i="1"/>
  <c r="D29" i="2"/>
  <c r="BX70" i="1"/>
  <c r="C29" i="2"/>
  <c r="BW70" i="1"/>
  <c r="E28" i="2"/>
  <c r="BV70" i="1"/>
  <c r="D28" i="2"/>
  <c r="BU70" i="1"/>
  <c r="C28" i="2"/>
  <c r="BT70" i="1"/>
  <c r="E27" i="2"/>
  <c r="BS70" i="1"/>
  <c r="D27" i="2"/>
  <c r="BR70" i="1"/>
  <c r="C27" i="2"/>
  <c r="BQ70" i="1"/>
  <c r="E26" i="2"/>
  <c r="BP70" i="1"/>
  <c r="D26" i="2"/>
  <c r="BO70" i="1"/>
  <c r="C26" i="2"/>
  <c r="BN70" i="1"/>
  <c r="E25" i="2"/>
  <c r="BM70" i="1"/>
  <c r="D25" i="2"/>
  <c r="BL70" i="1"/>
  <c r="C25" i="2"/>
  <c r="BK70" i="1"/>
  <c r="E24" i="2"/>
  <c r="BJ70" i="1"/>
  <c r="D24" i="2"/>
  <c r="BI70" i="1"/>
  <c r="C24" i="2"/>
  <c r="BH70" i="1"/>
  <c r="E23" i="2"/>
  <c r="BG70" i="1"/>
  <c r="D23" i="2"/>
  <c r="BF70" i="1"/>
  <c r="C23" i="2"/>
  <c r="BE70" i="1"/>
  <c r="E22" i="2"/>
  <c r="BD70" i="1"/>
  <c r="D22" i="2"/>
  <c r="BC70" i="1"/>
  <c r="C22" i="2"/>
  <c r="BB70" i="1"/>
  <c r="E21" i="2"/>
  <c r="BA70" i="1"/>
  <c r="D21" i="2"/>
  <c r="AZ70" i="1"/>
  <c r="C21" i="2"/>
  <c r="AY70" i="1"/>
  <c r="E20" i="2"/>
  <c r="AX70" i="1"/>
  <c r="D20" i="2"/>
  <c r="AW70" i="1"/>
  <c r="C20" i="2"/>
  <c r="AV70" i="1"/>
  <c r="E19" i="2"/>
  <c r="AU70" i="1"/>
  <c r="D19" i="2"/>
  <c r="AT70" i="1"/>
  <c r="C19" i="2"/>
  <c r="AS70" i="1"/>
  <c r="E18" i="2"/>
  <c r="D18"/>
  <c r="AQ70" i="1"/>
  <c r="C18" i="2"/>
  <c r="AP70" i="1"/>
  <c r="E17" i="2"/>
  <c r="AO70" i="1"/>
  <c r="D17" i="2"/>
  <c r="AN70" i="1"/>
  <c r="C17" i="2"/>
  <c r="AM70" i="1"/>
  <c r="E16" i="2"/>
  <c r="AL70" i="1"/>
  <c r="D16" i="2"/>
  <c r="AK70" i="1"/>
  <c r="C16" i="2"/>
  <c r="AJ70" i="1"/>
  <c r="D15" i="2"/>
  <c r="AH70" i="1"/>
  <c r="C15" i="2"/>
  <c r="AG70" i="1"/>
  <c r="E14" i="2"/>
  <c r="AF70" i="1"/>
  <c r="D14" i="2"/>
  <c r="AE70" i="1"/>
  <c r="C14" i="2"/>
  <c r="AD70" i="1"/>
  <c r="E13" i="2"/>
  <c r="D13"/>
  <c r="AB70" i="1"/>
  <c r="C13" i="2"/>
  <c r="AA70" i="1"/>
  <c r="E12" i="2"/>
  <c r="Z70" i="1"/>
  <c r="D12" i="2"/>
  <c r="Y70" i="1"/>
  <c r="C12" i="2"/>
  <c r="X70" i="1"/>
  <c r="E11" i="2"/>
  <c r="W70" i="1"/>
  <c r="D11" i="2"/>
  <c r="V70" i="1"/>
  <c r="C11" i="2"/>
  <c r="U70" i="1"/>
  <c r="E10" i="2"/>
  <c r="T70" i="1"/>
  <c r="D10" i="2"/>
  <c r="S70" i="1"/>
  <c r="Q70"/>
  <c r="D9" i="2"/>
  <c r="P70" i="1"/>
  <c r="C9" i="2"/>
  <c r="O70" i="1"/>
  <c r="D8" i="2"/>
  <c r="M70" i="1"/>
  <c r="C8" i="2"/>
  <c r="L70" i="1"/>
  <c r="D7" i="2"/>
  <c r="J70" i="1"/>
  <c r="C7" i="2"/>
  <c r="I70" i="1"/>
  <c r="DQ6" i="6"/>
  <c r="DR6"/>
  <c r="DP7"/>
  <c r="DQ7"/>
  <c r="DR7"/>
  <c r="DP8"/>
  <c r="DQ8"/>
  <c r="DR8"/>
  <c r="DP9"/>
  <c r="DQ9"/>
  <c r="DR9"/>
  <c r="DP10"/>
  <c r="DQ10"/>
  <c r="DR10"/>
  <c r="DP11"/>
  <c r="DQ11"/>
  <c r="DR11"/>
  <c r="DP12"/>
  <c r="DQ12"/>
  <c r="DR12"/>
  <c r="DP13"/>
  <c r="DQ13"/>
  <c r="DR13"/>
  <c r="DP14"/>
  <c r="DQ14"/>
  <c r="DR14"/>
  <c r="DP15"/>
  <c r="DQ15"/>
  <c r="DR15"/>
  <c r="DP16"/>
  <c r="DQ16"/>
  <c r="DR16"/>
  <c r="DP17"/>
  <c r="DQ17"/>
  <c r="DR17"/>
  <c r="DP18"/>
  <c r="DQ18"/>
  <c r="DR18"/>
  <c r="DP19"/>
  <c r="DQ19"/>
  <c r="DR19"/>
  <c r="DP20"/>
  <c r="DQ20"/>
  <c r="DR20"/>
  <c r="DP21"/>
  <c r="DQ21"/>
  <c r="DR21"/>
  <c r="DP22"/>
  <c r="DQ22"/>
  <c r="DR22"/>
  <c r="DP23"/>
  <c r="DQ23"/>
  <c r="DR23"/>
  <c r="DP24"/>
  <c r="DQ24"/>
  <c r="DR24"/>
  <c r="DP25"/>
  <c r="DQ25"/>
  <c r="DR25"/>
  <c r="DP26"/>
  <c r="DQ26"/>
  <c r="DR26"/>
  <c r="DP27"/>
  <c r="DQ27"/>
  <c r="DR27"/>
  <c r="DP28"/>
  <c r="DQ28"/>
  <c r="DR28"/>
  <c r="DP29"/>
  <c r="DQ29"/>
  <c r="DR29"/>
  <c r="DP30"/>
  <c r="DQ30"/>
  <c r="DR30"/>
  <c r="DP31"/>
  <c r="DQ31"/>
  <c r="DR31"/>
  <c r="DP32"/>
  <c r="DQ32"/>
  <c r="DR32"/>
  <c r="DP33"/>
  <c r="DQ33"/>
  <c r="DR33"/>
  <c r="DP34"/>
  <c r="DQ34"/>
  <c r="DR34"/>
  <c r="DP35"/>
  <c r="DQ35"/>
  <c r="DR35"/>
  <c r="DP36"/>
  <c r="DQ36"/>
  <c r="DR36"/>
  <c r="DP37"/>
  <c r="DQ37"/>
  <c r="DR37"/>
  <c r="DP38"/>
  <c r="DQ38"/>
  <c r="DR38"/>
  <c r="DP39"/>
  <c r="DQ39"/>
  <c r="DR39"/>
  <c r="DP40"/>
  <c r="DQ40"/>
  <c r="DR40"/>
  <c r="DP41"/>
  <c r="DQ41"/>
  <c r="DR41"/>
  <c r="DP42"/>
  <c r="DQ42"/>
  <c r="DR42"/>
  <c r="DP43"/>
  <c r="DQ43"/>
  <c r="DR43"/>
  <c r="DP44"/>
  <c r="DQ44"/>
  <c r="DR44"/>
  <c r="DP45"/>
  <c r="DQ45"/>
  <c r="DR45"/>
  <c r="DP46"/>
  <c r="DQ46"/>
  <c r="DR46"/>
  <c r="DP47"/>
  <c r="DQ47"/>
  <c r="DR47"/>
  <c r="DP48"/>
  <c r="DQ48"/>
  <c r="DR48"/>
  <c r="DP49"/>
  <c r="DQ49"/>
  <c r="DR49"/>
  <c r="DP50"/>
  <c r="DQ50"/>
  <c r="DR50"/>
  <c r="DP51"/>
  <c r="DQ51"/>
  <c r="DR51"/>
  <c r="DP52"/>
  <c r="DQ52"/>
  <c r="DR52"/>
  <c r="DP53"/>
  <c r="DQ53"/>
  <c r="DR53"/>
  <c r="DP54"/>
  <c r="DQ54"/>
  <c r="DR54"/>
  <c r="DP55"/>
  <c r="DQ55"/>
  <c r="DR55"/>
  <c r="DP56"/>
  <c r="DQ56"/>
  <c r="DR56"/>
  <c r="DP57"/>
  <c r="DQ57"/>
  <c r="DR57"/>
  <c r="DP58"/>
  <c r="DQ58"/>
  <c r="DR58"/>
  <c r="DP59"/>
  <c r="DQ59"/>
  <c r="DR59"/>
  <c r="DP60"/>
  <c r="DQ60"/>
  <c r="DR60"/>
  <c r="DP61"/>
  <c r="DQ61"/>
  <c r="DR61"/>
  <c r="DP62"/>
  <c r="DQ62"/>
  <c r="DR62"/>
  <c r="DP63"/>
  <c r="DQ63"/>
  <c r="DR63"/>
  <c r="DP64"/>
  <c r="DQ64"/>
  <c r="DR64"/>
  <c r="DP65"/>
  <c r="DQ65"/>
  <c r="DR65"/>
  <c r="DP66"/>
  <c r="DQ66"/>
  <c r="DR66"/>
  <c r="DP67"/>
  <c r="DQ67"/>
  <c r="DR67"/>
  <c r="DP68"/>
  <c r="DQ68"/>
  <c r="DR68"/>
  <c r="DS18" l="1"/>
  <c r="DS60"/>
  <c r="DS54"/>
  <c r="DS48"/>
  <c r="DS42"/>
  <c r="DS36"/>
  <c r="DS30"/>
  <c r="DS24"/>
  <c r="DS12"/>
  <c r="DS6"/>
  <c r="DS65"/>
  <c r="DS63"/>
  <c r="DS61"/>
  <c r="DS59"/>
  <c r="DS57"/>
  <c r="DS55"/>
  <c r="DS53"/>
  <c r="DS49"/>
  <c r="DS47"/>
  <c r="DS45"/>
  <c r="DS43"/>
  <c r="DS41"/>
  <c r="DS39"/>
  <c r="DS37"/>
  <c r="DS35"/>
  <c r="DS31"/>
  <c r="DS29"/>
  <c r="DS27"/>
  <c r="DS25"/>
  <c r="DS23"/>
  <c r="DS21"/>
  <c r="DS19"/>
  <c r="DS15"/>
  <c r="DS13"/>
  <c r="DS11"/>
  <c r="DS9"/>
  <c r="DS67"/>
  <c r="DS51"/>
  <c r="DS33"/>
  <c r="DS17"/>
  <c r="DS7"/>
  <c r="DS66"/>
  <c r="DR70"/>
  <c r="DS68"/>
  <c r="DS64"/>
  <c r="DS62"/>
  <c r="DS58"/>
  <c r="DS56"/>
  <c r="DS52"/>
  <c r="DS50"/>
  <c r="DS46"/>
  <c r="DS44"/>
  <c r="DS40"/>
  <c r="DS38"/>
  <c r="DS34"/>
  <c r="DS32"/>
  <c r="DS28"/>
  <c r="DS26"/>
  <c r="DS22"/>
  <c r="DS20"/>
  <c r="DS16"/>
  <c r="DS14"/>
  <c r="DS10"/>
  <c r="DS8"/>
  <c r="DP70"/>
  <c r="DQ70"/>
  <c r="DJ7"/>
  <c r="DK7"/>
  <c r="DL7"/>
  <c r="DJ8"/>
  <c r="DK8"/>
  <c r="DL8"/>
  <c r="DJ9"/>
  <c r="DK9"/>
  <c r="DL9"/>
  <c r="DJ10"/>
  <c r="DK10"/>
  <c r="DL10"/>
  <c r="DJ11"/>
  <c r="DK11"/>
  <c r="DL11"/>
  <c r="DJ12"/>
  <c r="DK12"/>
  <c r="DL12"/>
  <c r="DJ13"/>
  <c r="DK13"/>
  <c r="DL13"/>
  <c r="DJ14"/>
  <c r="DK14"/>
  <c r="DL14"/>
  <c r="DJ15"/>
  <c r="DK15"/>
  <c r="DL15"/>
  <c r="DJ16"/>
  <c r="DK16"/>
  <c r="DL16"/>
  <c r="DJ17"/>
  <c r="DK17"/>
  <c r="DL17"/>
  <c r="DJ18"/>
  <c r="DK18"/>
  <c r="DL18"/>
  <c r="DJ19"/>
  <c r="DK19"/>
  <c r="DL19"/>
  <c r="DJ20"/>
  <c r="DK20"/>
  <c r="DL20"/>
  <c r="DJ21"/>
  <c r="DK21"/>
  <c r="DL21"/>
  <c r="DJ22"/>
  <c r="DK22"/>
  <c r="DL22"/>
  <c r="DJ23"/>
  <c r="DK23"/>
  <c r="DL23"/>
  <c r="DJ24"/>
  <c r="DK24"/>
  <c r="DL24"/>
  <c r="DJ25"/>
  <c r="DK25"/>
  <c r="DL25"/>
  <c r="DJ26"/>
  <c r="DK26"/>
  <c r="DL26"/>
  <c r="DJ27"/>
  <c r="DK27"/>
  <c r="DL27"/>
  <c r="DJ28"/>
  <c r="DK28"/>
  <c r="DL28"/>
  <c r="DJ29"/>
  <c r="DK29"/>
  <c r="DL29"/>
  <c r="DJ30"/>
  <c r="DK30"/>
  <c r="DL30"/>
  <c r="DJ31"/>
  <c r="DK31"/>
  <c r="DL31"/>
  <c r="DJ32"/>
  <c r="DK32"/>
  <c r="DL32"/>
  <c r="DJ33"/>
  <c r="DK33"/>
  <c r="DL33"/>
  <c r="DJ34"/>
  <c r="DK34"/>
  <c r="DL34"/>
  <c r="DJ35"/>
  <c r="DK35"/>
  <c r="DL35"/>
  <c r="DJ36"/>
  <c r="DK36"/>
  <c r="DL36"/>
  <c r="DJ37"/>
  <c r="DK37"/>
  <c r="DL37"/>
  <c r="DJ38"/>
  <c r="DK38"/>
  <c r="DL38"/>
  <c r="DJ39"/>
  <c r="DK39"/>
  <c r="DL39"/>
  <c r="DJ40"/>
  <c r="DK40"/>
  <c r="DL40"/>
  <c r="DJ41"/>
  <c r="DK41"/>
  <c r="DL41"/>
  <c r="DJ42"/>
  <c r="DK42"/>
  <c r="DL42"/>
  <c r="DJ43"/>
  <c r="DK43"/>
  <c r="DL43"/>
  <c r="DJ44"/>
  <c r="DK44"/>
  <c r="DL44"/>
  <c r="DJ45"/>
  <c r="DK45"/>
  <c r="DL45"/>
  <c r="DJ46"/>
  <c r="DK46"/>
  <c r="DL46"/>
  <c r="DJ47"/>
  <c r="DK47"/>
  <c r="DL47"/>
  <c r="DJ48"/>
  <c r="DK48"/>
  <c r="DL48"/>
  <c r="DJ49"/>
  <c r="DK49"/>
  <c r="DL49"/>
  <c r="DJ50"/>
  <c r="DK50"/>
  <c r="DL50"/>
  <c r="DJ51"/>
  <c r="DK51"/>
  <c r="DL51"/>
  <c r="DJ52"/>
  <c r="DK52"/>
  <c r="DL52"/>
  <c r="DJ53"/>
  <c r="DK53"/>
  <c r="DL53"/>
  <c r="DJ54"/>
  <c r="DK54"/>
  <c r="DL54"/>
  <c r="DJ55"/>
  <c r="DK55"/>
  <c r="DL55"/>
  <c r="DJ56"/>
  <c r="DK56"/>
  <c r="DL56"/>
  <c r="DJ57"/>
  <c r="DK57"/>
  <c r="DL57"/>
  <c r="DJ58"/>
  <c r="DK58"/>
  <c r="DL58"/>
  <c r="DJ59"/>
  <c r="DK59"/>
  <c r="DL59"/>
  <c r="DJ60"/>
  <c r="DK60"/>
  <c r="DL60"/>
  <c r="DJ61"/>
  <c r="DK61"/>
  <c r="DL61"/>
  <c r="DJ62"/>
  <c r="DK62"/>
  <c r="DL62"/>
  <c r="DJ63"/>
  <c r="DK63"/>
  <c r="DL63"/>
  <c r="DJ64"/>
  <c r="DK64"/>
  <c r="DL64"/>
  <c r="DJ65"/>
  <c r="DK65"/>
  <c r="DL65"/>
  <c r="DJ66"/>
  <c r="DK66"/>
  <c r="DL66"/>
  <c r="DJ67"/>
  <c r="DK67"/>
  <c r="DL67"/>
  <c r="DJ68"/>
  <c r="DK68"/>
  <c r="DL68"/>
  <c r="DH70"/>
  <c r="DG70"/>
  <c r="DF70"/>
  <c r="DE70"/>
  <c r="DD70"/>
  <c r="DC70"/>
  <c r="DB70"/>
  <c r="DA70"/>
  <c r="CZ70"/>
  <c r="CY70"/>
  <c r="CX70"/>
  <c r="CW70"/>
  <c r="DM48" l="1"/>
  <c r="DM61"/>
  <c r="DM65"/>
  <c r="DM55"/>
  <c r="DM63"/>
  <c r="DM53"/>
  <c r="DS70"/>
  <c r="DM57"/>
  <c r="DM66"/>
  <c r="DM42"/>
  <c r="DM62"/>
  <c r="DJ70"/>
  <c r="DL70"/>
  <c r="DK70"/>
  <c r="DM35"/>
  <c r="DM37"/>
  <c r="DM39"/>
  <c r="DM43"/>
  <c r="DM45"/>
  <c r="DM47"/>
  <c r="DM8"/>
  <c r="DM14"/>
  <c r="DM20"/>
  <c r="DM26"/>
  <c r="DM30"/>
  <c r="DM36"/>
  <c r="DM38"/>
  <c r="DM31"/>
  <c r="DM51"/>
  <c r="DM60"/>
  <c r="DM44"/>
  <c r="DM46"/>
  <c r="DM11"/>
  <c r="DM17"/>
  <c r="DM23"/>
  <c r="DM29"/>
  <c r="DM52"/>
  <c r="DM54"/>
  <c r="DM56"/>
  <c r="DM64"/>
  <c r="DM33"/>
  <c r="DM34"/>
  <c r="DM7"/>
  <c r="DM9"/>
  <c r="DM13"/>
  <c r="DM15"/>
  <c r="DM19"/>
  <c r="DM21"/>
  <c r="DM25"/>
  <c r="DM27"/>
  <c r="DM40"/>
  <c r="DM49"/>
  <c r="DM58"/>
  <c r="DM67"/>
  <c r="DM10"/>
  <c r="DM12"/>
  <c r="DM16"/>
  <c r="DM18"/>
  <c r="DM22"/>
  <c r="DM24"/>
  <c r="DM28"/>
  <c r="DM32"/>
  <c r="DM41"/>
  <c r="DM50"/>
  <c r="DM59"/>
  <c r="DM68"/>
  <c r="E70" i="4"/>
  <c r="F70"/>
  <c r="G70"/>
  <c r="H70"/>
  <c r="I70"/>
  <c r="J70"/>
  <c r="K70"/>
  <c r="L70"/>
  <c r="M70"/>
  <c r="N70"/>
  <c r="O70"/>
  <c r="P70"/>
  <c r="Q70"/>
  <c r="R70"/>
  <c r="S70"/>
  <c r="DM70" i="6" l="1"/>
  <c r="CD8" i="1"/>
  <c r="CE8"/>
  <c r="CF8"/>
  <c r="CD9"/>
  <c r="CE9"/>
  <c r="CF9"/>
  <c r="CD10"/>
  <c r="CE10"/>
  <c r="CF10"/>
  <c r="CD11"/>
  <c r="CE11"/>
  <c r="CF11"/>
  <c r="CD12"/>
  <c r="CE12"/>
  <c r="CF12"/>
  <c r="CD13"/>
  <c r="CE13"/>
  <c r="CF13"/>
  <c r="CD14"/>
  <c r="CE14"/>
  <c r="CF14"/>
  <c r="CD15"/>
  <c r="CE15"/>
  <c r="CF15"/>
  <c r="CD16"/>
  <c r="CE16"/>
  <c r="CF16"/>
  <c r="CD17"/>
  <c r="CE17"/>
  <c r="CF17"/>
  <c r="CD18"/>
  <c r="CE18"/>
  <c r="CF18"/>
  <c r="CD19"/>
  <c r="CE19"/>
  <c r="CF19"/>
  <c r="CD20"/>
  <c r="CE20"/>
  <c r="CF20"/>
  <c r="CD21"/>
  <c r="CE21"/>
  <c r="CF21"/>
  <c r="CD22"/>
  <c r="CE22"/>
  <c r="CF22"/>
  <c r="CD23"/>
  <c r="CE23"/>
  <c r="CF23"/>
  <c r="CD24"/>
  <c r="CE24"/>
  <c r="CF24"/>
  <c r="CD25"/>
  <c r="CE25"/>
  <c r="CF25"/>
  <c r="CD26"/>
  <c r="CE26"/>
  <c r="CF26"/>
  <c r="CD27"/>
  <c r="CE27"/>
  <c r="CF27"/>
  <c r="CD28"/>
  <c r="CE28"/>
  <c r="CF28"/>
  <c r="CD29"/>
  <c r="CE29"/>
  <c r="CF29"/>
  <c r="CD30"/>
  <c r="CE30"/>
  <c r="CF30"/>
  <c r="CD31"/>
  <c r="CE31"/>
  <c r="CF31"/>
  <c r="CD32"/>
  <c r="CE32"/>
  <c r="CF32"/>
  <c r="CD33"/>
  <c r="CE33"/>
  <c r="CF33"/>
  <c r="CD34"/>
  <c r="CE34"/>
  <c r="CF34"/>
  <c r="CD35"/>
  <c r="CE35"/>
  <c r="CF35"/>
  <c r="CD36"/>
  <c r="CE36"/>
  <c r="CF36"/>
  <c r="CD37"/>
  <c r="CE37"/>
  <c r="CF37"/>
  <c r="CD38"/>
  <c r="CE38"/>
  <c r="CF38"/>
  <c r="CD39"/>
  <c r="CE39"/>
  <c r="CF39"/>
  <c r="CD40"/>
  <c r="CE40"/>
  <c r="CF40"/>
  <c r="CD41"/>
  <c r="CE41"/>
  <c r="CF41"/>
  <c r="CD42"/>
  <c r="CE42"/>
  <c r="CF42"/>
  <c r="CD43"/>
  <c r="CE43"/>
  <c r="CF43"/>
  <c r="CD44"/>
  <c r="CE44"/>
  <c r="CF44"/>
  <c r="CD45"/>
  <c r="CE45"/>
  <c r="CF45"/>
  <c r="CD46"/>
  <c r="CE46"/>
  <c r="CF46"/>
  <c r="CD47"/>
  <c r="CE47"/>
  <c r="CF47"/>
  <c r="CD48"/>
  <c r="CE48"/>
  <c r="CF48"/>
  <c r="CD49"/>
  <c r="CE49"/>
  <c r="CF49"/>
  <c r="CD50"/>
  <c r="CE50"/>
  <c r="CF50"/>
  <c r="CD51"/>
  <c r="CE51"/>
  <c r="CF51"/>
  <c r="CD52"/>
  <c r="CE52"/>
  <c r="CF52"/>
  <c r="CD53"/>
  <c r="CE53"/>
  <c r="CF53"/>
  <c r="CD54"/>
  <c r="CE54"/>
  <c r="CF54"/>
  <c r="CD55"/>
  <c r="CE55"/>
  <c r="CF55"/>
  <c r="CD56"/>
  <c r="CE56"/>
  <c r="CF56"/>
  <c r="CD57"/>
  <c r="CE57"/>
  <c r="CF57"/>
  <c r="CD58"/>
  <c r="CE58"/>
  <c r="CF58"/>
  <c r="CD59"/>
  <c r="CE59"/>
  <c r="CF59"/>
  <c r="CD60"/>
  <c r="CE60"/>
  <c r="CF60"/>
  <c r="CD61"/>
  <c r="CE61"/>
  <c r="CF61"/>
  <c r="CD62"/>
  <c r="CE62"/>
  <c r="CF62"/>
  <c r="CD63"/>
  <c r="CE63"/>
  <c r="CF63"/>
  <c r="CD64"/>
  <c r="CE64"/>
  <c r="CF64"/>
  <c r="CD65"/>
  <c r="CE65"/>
  <c r="CF65"/>
  <c r="CD66"/>
  <c r="CE66"/>
  <c r="CF66"/>
  <c r="CD67"/>
  <c r="CE67"/>
  <c r="CF67"/>
  <c r="CD68"/>
  <c r="CE68"/>
  <c r="CF68"/>
  <c r="CD69"/>
  <c r="CE69"/>
  <c r="CF69"/>
  <c r="CD70"/>
  <c r="CE70"/>
  <c r="CF70"/>
  <c r="CF7"/>
  <c r="CG7" s="1"/>
  <c r="CG69" l="1"/>
  <c r="CG67"/>
  <c r="CG65"/>
  <c r="CG63"/>
  <c r="CG61"/>
  <c r="CG59"/>
  <c r="CG57"/>
  <c r="CG55"/>
  <c r="CG51"/>
  <c r="CG49"/>
  <c r="CG47"/>
  <c r="CG45"/>
  <c r="CG43"/>
  <c r="CG41"/>
  <c r="CG39"/>
  <c r="CG37"/>
  <c r="CG35"/>
  <c r="CG33"/>
  <c r="CG31"/>
  <c r="CG29"/>
  <c r="CG27"/>
  <c r="CG25"/>
  <c r="CG23"/>
  <c r="CG21"/>
  <c r="CG19"/>
  <c r="CG17"/>
  <c r="CG15"/>
  <c r="CG13"/>
  <c r="CG11"/>
  <c r="CG9"/>
  <c r="CG70"/>
  <c r="CG68"/>
  <c r="CG66"/>
  <c r="CG64"/>
  <c r="CG62"/>
  <c r="CG60"/>
  <c r="CG58"/>
  <c r="CG56"/>
  <c r="CG54"/>
  <c r="CG52"/>
  <c r="CG50"/>
  <c r="CG48"/>
  <c r="CG46"/>
  <c r="CG44"/>
  <c r="CG42"/>
  <c r="CG40"/>
  <c r="CG38"/>
  <c r="CG36"/>
  <c r="CG34"/>
  <c r="CG32"/>
  <c r="CG30"/>
  <c r="CG28"/>
  <c r="CG26"/>
  <c r="CG24"/>
  <c r="CG22"/>
  <c r="CG20"/>
  <c r="CG18"/>
  <c r="CG16"/>
  <c r="CG14"/>
  <c r="CG12"/>
  <c r="CG10"/>
  <c r="CG8"/>
  <c r="CG53"/>
  <c r="D32" i="3"/>
  <c r="D33"/>
  <c r="D34"/>
  <c r="D35"/>
  <c r="E41"/>
  <c r="D41"/>
  <c r="F41"/>
  <c r="H41"/>
  <c r="G41"/>
  <c r="H42"/>
  <c r="G42"/>
  <c r="D29"/>
  <c r="D22"/>
  <c r="E22"/>
  <c r="D16"/>
  <c r="E16"/>
  <c r="F16"/>
  <c r="G16"/>
  <c r="H16"/>
  <c r="H15"/>
  <c r="BD11"/>
  <c r="D70" i="4"/>
  <c r="I6" i="3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2"/>
  <c r="F43"/>
  <c r="G43"/>
  <c r="H43"/>
  <c r="F44"/>
  <c r="G44"/>
  <c r="H44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F53"/>
  <c r="G53"/>
  <c r="H53"/>
  <c r="F54"/>
  <c r="G54"/>
  <c r="H54"/>
  <c r="F55"/>
  <c r="G55"/>
  <c r="H55"/>
  <c r="F56"/>
  <c r="G56"/>
  <c r="H56"/>
  <c r="F57"/>
  <c r="G57"/>
  <c r="H57"/>
  <c r="F58"/>
  <c r="G58"/>
  <c r="H58"/>
  <c r="F59"/>
  <c r="G59"/>
  <c r="H59"/>
  <c r="F60"/>
  <c r="G60"/>
  <c r="H60"/>
  <c r="F61"/>
  <c r="G61"/>
  <c r="H61"/>
  <c r="F62"/>
  <c r="G62"/>
  <c r="H62"/>
  <c r="F63"/>
  <c r="G63"/>
  <c r="H63"/>
  <c r="F64"/>
  <c r="G64"/>
  <c r="H64"/>
  <c r="F65"/>
  <c r="G65"/>
  <c r="H65"/>
  <c r="F66"/>
  <c r="G66"/>
  <c r="H66"/>
  <c r="F67"/>
  <c r="G67"/>
  <c r="H67"/>
  <c r="F68"/>
  <c r="G68"/>
  <c r="H68"/>
  <c r="F69"/>
  <c r="G69"/>
  <c r="H69"/>
  <c r="H6"/>
  <c r="F6"/>
  <c r="F72" i="1"/>
  <c r="G72"/>
  <c r="H72"/>
  <c r="CF72"/>
  <c r="CD72"/>
  <c r="AT7" i="3"/>
  <c r="I7"/>
  <c r="J7"/>
  <c r="K7"/>
  <c r="L7"/>
  <c r="M7"/>
  <c r="N7"/>
  <c r="O7"/>
  <c r="P7"/>
  <c r="Q7"/>
  <c r="R7"/>
  <c r="S7"/>
  <c r="T7"/>
  <c r="U7"/>
  <c r="V7"/>
  <c r="W7"/>
  <c r="X7"/>
  <c r="AU7"/>
  <c r="AV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W7"/>
  <c r="AX7"/>
  <c r="AY7"/>
  <c r="AZ7"/>
  <c r="BA7"/>
  <c r="BB7"/>
  <c r="BC7"/>
  <c r="BD7"/>
  <c r="AT8"/>
  <c r="I8"/>
  <c r="J8"/>
  <c r="K8"/>
  <c r="L8"/>
  <c r="M8"/>
  <c r="N8"/>
  <c r="O8"/>
  <c r="P8"/>
  <c r="Q8"/>
  <c r="R8"/>
  <c r="S8"/>
  <c r="T8"/>
  <c r="U8"/>
  <c r="V8"/>
  <c r="W8"/>
  <c r="X8"/>
  <c r="AU8"/>
  <c r="AV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W8"/>
  <c r="AX8"/>
  <c r="AY8"/>
  <c r="AZ8"/>
  <c r="BA8"/>
  <c r="BB8"/>
  <c r="BC8"/>
  <c r="BD8"/>
  <c r="AT9"/>
  <c r="I9"/>
  <c r="J9"/>
  <c r="K9"/>
  <c r="L9"/>
  <c r="M9"/>
  <c r="N9"/>
  <c r="O9"/>
  <c r="P9"/>
  <c r="Q9"/>
  <c r="R9"/>
  <c r="S9"/>
  <c r="T9"/>
  <c r="U9"/>
  <c r="V9"/>
  <c r="W9"/>
  <c r="X9"/>
  <c r="AU9"/>
  <c r="AV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W9"/>
  <c r="AX9"/>
  <c r="AY9"/>
  <c r="AZ9"/>
  <c r="BA9"/>
  <c r="BB9"/>
  <c r="BC9"/>
  <c r="BD9"/>
  <c r="AT10"/>
  <c r="I10"/>
  <c r="J10"/>
  <c r="K10"/>
  <c r="L10"/>
  <c r="M10"/>
  <c r="N10"/>
  <c r="O10"/>
  <c r="P10"/>
  <c r="Q10"/>
  <c r="R10"/>
  <c r="S10"/>
  <c r="T10"/>
  <c r="U10"/>
  <c r="V10"/>
  <c r="W10"/>
  <c r="X10"/>
  <c r="AU10"/>
  <c r="AV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W10"/>
  <c r="AX10"/>
  <c r="AY10"/>
  <c r="AZ10"/>
  <c r="BA10"/>
  <c r="BB10"/>
  <c r="BC10"/>
  <c r="BD10"/>
  <c r="AT11"/>
  <c r="I11"/>
  <c r="J11"/>
  <c r="K11"/>
  <c r="L11"/>
  <c r="M11"/>
  <c r="N11"/>
  <c r="O11"/>
  <c r="P11"/>
  <c r="Q11"/>
  <c r="R11"/>
  <c r="S11"/>
  <c r="T11"/>
  <c r="U11"/>
  <c r="V11"/>
  <c r="W11"/>
  <c r="X11"/>
  <c r="AU11"/>
  <c r="AV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W11"/>
  <c r="AX11"/>
  <c r="AY11"/>
  <c r="AZ11"/>
  <c r="BA11"/>
  <c r="BB11"/>
  <c r="BC11"/>
  <c r="AT12"/>
  <c r="I12"/>
  <c r="J12"/>
  <c r="K12"/>
  <c r="L12"/>
  <c r="M12"/>
  <c r="N12"/>
  <c r="O12"/>
  <c r="P12"/>
  <c r="Q12"/>
  <c r="R12"/>
  <c r="S12"/>
  <c r="T12"/>
  <c r="U12"/>
  <c r="V12"/>
  <c r="W12"/>
  <c r="X12"/>
  <c r="AU12"/>
  <c r="AV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W12"/>
  <c r="AX12"/>
  <c r="AY12"/>
  <c r="AZ12"/>
  <c r="BA12"/>
  <c r="BB12"/>
  <c r="BC12"/>
  <c r="BD12"/>
  <c r="AT13"/>
  <c r="I13"/>
  <c r="J13"/>
  <c r="K13"/>
  <c r="L13"/>
  <c r="M13"/>
  <c r="N13"/>
  <c r="O13"/>
  <c r="P13"/>
  <c r="Q13"/>
  <c r="R13"/>
  <c r="S13"/>
  <c r="T13"/>
  <c r="U13"/>
  <c r="V13"/>
  <c r="W13"/>
  <c r="X13"/>
  <c r="AU13"/>
  <c r="AV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W13"/>
  <c r="AX13"/>
  <c r="AY13"/>
  <c r="AZ13"/>
  <c r="BA13"/>
  <c r="BB13"/>
  <c r="BC13"/>
  <c r="BD13"/>
  <c r="AT14"/>
  <c r="I14"/>
  <c r="J14"/>
  <c r="K14"/>
  <c r="L14"/>
  <c r="M14"/>
  <c r="N14"/>
  <c r="O14"/>
  <c r="P14"/>
  <c r="Q14"/>
  <c r="R14"/>
  <c r="S14"/>
  <c r="T14"/>
  <c r="U14"/>
  <c r="V14"/>
  <c r="W14"/>
  <c r="X14"/>
  <c r="AU14"/>
  <c r="AV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W14"/>
  <c r="AX14"/>
  <c r="AY14"/>
  <c r="AZ14"/>
  <c r="BA14"/>
  <c r="BB14"/>
  <c r="BC14"/>
  <c r="BD14"/>
  <c r="AT15"/>
  <c r="I15"/>
  <c r="J15"/>
  <c r="K15"/>
  <c r="L15"/>
  <c r="M15"/>
  <c r="N15"/>
  <c r="O15"/>
  <c r="P15"/>
  <c r="Q15"/>
  <c r="R15"/>
  <c r="S15"/>
  <c r="T15"/>
  <c r="U15"/>
  <c r="V15"/>
  <c r="W15"/>
  <c r="X15"/>
  <c r="AU15"/>
  <c r="AV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W15"/>
  <c r="AX15"/>
  <c r="AY15"/>
  <c r="AZ15"/>
  <c r="BA15"/>
  <c r="BB15"/>
  <c r="BC15"/>
  <c r="BD15"/>
  <c r="AT16"/>
  <c r="I16"/>
  <c r="J16"/>
  <c r="K16"/>
  <c r="L16"/>
  <c r="M16"/>
  <c r="N16"/>
  <c r="O16"/>
  <c r="P16"/>
  <c r="Q16"/>
  <c r="R16"/>
  <c r="S16"/>
  <c r="T16"/>
  <c r="U16"/>
  <c r="V16"/>
  <c r="W16"/>
  <c r="X16"/>
  <c r="AU16"/>
  <c r="AV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W16"/>
  <c r="AX16"/>
  <c r="AY16"/>
  <c r="AZ16"/>
  <c r="BA16"/>
  <c r="BB16"/>
  <c r="BC16"/>
  <c r="BD16"/>
  <c r="AT17"/>
  <c r="I17"/>
  <c r="J17"/>
  <c r="K17"/>
  <c r="L17"/>
  <c r="M17"/>
  <c r="N17"/>
  <c r="O17"/>
  <c r="P17"/>
  <c r="Q17"/>
  <c r="R17"/>
  <c r="S17"/>
  <c r="T17"/>
  <c r="U17"/>
  <c r="V17"/>
  <c r="W17"/>
  <c r="X17"/>
  <c r="AU17"/>
  <c r="AV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W17"/>
  <c r="AX17"/>
  <c r="AY17"/>
  <c r="AZ17"/>
  <c r="BA17"/>
  <c r="BB17"/>
  <c r="BC17"/>
  <c r="BD17"/>
  <c r="AT18"/>
  <c r="I18"/>
  <c r="J18"/>
  <c r="K18"/>
  <c r="L18"/>
  <c r="M18"/>
  <c r="N18"/>
  <c r="O18"/>
  <c r="P18"/>
  <c r="Q18"/>
  <c r="R18"/>
  <c r="S18"/>
  <c r="T18"/>
  <c r="U18"/>
  <c r="V18"/>
  <c r="W18"/>
  <c r="X18"/>
  <c r="AU18"/>
  <c r="AV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W18"/>
  <c r="AX18"/>
  <c r="AY18"/>
  <c r="AZ18"/>
  <c r="BA18"/>
  <c r="BB18"/>
  <c r="BC18"/>
  <c r="BD18"/>
  <c r="AT19"/>
  <c r="I19"/>
  <c r="J19"/>
  <c r="K19"/>
  <c r="L19"/>
  <c r="M19"/>
  <c r="N19"/>
  <c r="O19"/>
  <c r="P19"/>
  <c r="Q19"/>
  <c r="R19"/>
  <c r="S19"/>
  <c r="T19"/>
  <c r="U19"/>
  <c r="V19"/>
  <c r="W19"/>
  <c r="X19"/>
  <c r="AU19"/>
  <c r="AV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W19"/>
  <c r="AX19"/>
  <c r="AY19"/>
  <c r="AZ19"/>
  <c r="BA19"/>
  <c r="BB19"/>
  <c r="BC19"/>
  <c r="BD19"/>
  <c r="AT20"/>
  <c r="I20"/>
  <c r="J20"/>
  <c r="K20"/>
  <c r="L20"/>
  <c r="M20"/>
  <c r="N20"/>
  <c r="O20"/>
  <c r="P20"/>
  <c r="Q20"/>
  <c r="R20"/>
  <c r="S20"/>
  <c r="T20"/>
  <c r="U20"/>
  <c r="V20"/>
  <c r="W20"/>
  <c r="X20"/>
  <c r="AU20"/>
  <c r="AV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W20"/>
  <c r="AX20"/>
  <c r="AY20"/>
  <c r="AZ20"/>
  <c r="BA20"/>
  <c r="BB20"/>
  <c r="BC20"/>
  <c r="BD20"/>
  <c r="AT21"/>
  <c r="I21"/>
  <c r="J21"/>
  <c r="K21"/>
  <c r="L21"/>
  <c r="M21"/>
  <c r="N21"/>
  <c r="O21"/>
  <c r="P21"/>
  <c r="Q21"/>
  <c r="R21"/>
  <c r="S21"/>
  <c r="T21"/>
  <c r="U21"/>
  <c r="V21"/>
  <c r="W21"/>
  <c r="X21"/>
  <c r="AU21"/>
  <c r="AV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W21"/>
  <c r="AX21"/>
  <c r="AY21"/>
  <c r="AZ21"/>
  <c r="BA21"/>
  <c r="BB21"/>
  <c r="BC21"/>
  <c r="BD21"/>
  <c r="AT22"/>
  <c r="I22"/>
  <c r="J22"/>
  <c r="K22"/>
  <c r="L22"/>
  <c r="M22"/>
  <c r="N22"/>
  <c r="O22"/>
  <c r="P22"/>
  <c r="Q22"/>
  <c r="R22"/>
  <c r="S22"/>
  <c r="T22"/>
  <c r="U22"/>
  <c r="V22"/>
  <c r="W22"/>
  <c r="X22"/>
  <c r="AU22"/>
  <c r="AV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W22"/>
  <c r="AX22"/>
  <c r="AY22"/>
  <c r="AZ22"/>
  <c r="BA22"/>
  <c r="BB22"/>
  <c r="BC22"/>
  <c r="BD22"/>
  <c r="AT23"/>
  <c r="I23"/>
  <c r="J23"/>
  <c r="K23"/>
  <c r="L23"/>
  <c r="M23"/>
  <c r="N23"/>
  <c r="O23"/>
  <c r="P23"/>
  <c r="Q23"/>
  <c r="R23"/>
  <c r="S23"/>
  <c r="T23"/>
  <c r="U23"/>
  <c r="V23"/>
  <c r="W23"/>
  <c r="X23"/>
  <c r="AU23"/>
  <c r="AV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W23"/>
  <c r="AX23"/>
  <c r="AY23"/>
  <c r="AZ23"/>
  <c r="BA23"/>
  <c r="BB23"/>
  <c r="BC23"/>
  <c r="BD23"/>
  <c r="AT24"/>
  <c r="I24"/>
  <c r="J24"/>
  <c r="K24"/>
  <c r="L24"/>
  <c r="M24"/>
  <c r="N24"/>
  <c r="O24"/>
  <c r="P24"/>
  <c r="Q24"/>
  <c r="R24"/>
  <c r="S24"/>
  <c r="T24"/>
  <c r="U24"/>
  <c r="V24"/>
  <c r="W24"/>
  <c r="X24"/>
  <c r="AU24"/>
  <c r="AV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W24"/>
  <c r="AX24"/>
  <c r="AY24"/>
  <c r="AZ24"/>
  <c r="BA24"/>
  <c r="BB24"/>
  <c r="BC24"/>
  <c r="BD24"/>
  <c r="AT25"/>
  <c r="I25"/>
  <c r="J25"/>
  <c r="K25"/>
  <c r="L25"/>
  <c r="M25"/>
  <c r="N25"/>
  <c r="O25"/>
  <c r="P25"/>
  <c r="Q25"/>
  <c r="R25"/>
  <c r="S25"/>
  <c r="T25"/>
  <c r="U25"/>
  <c r="V25"/>
  <c r="W25"/>
  <c r="X25"/>
  <c r="AU25"/>
  <c r="AV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W25"/>
  <c r="AX25"/>
  <c r="AY25"/>
  <c r="AZ25"/>
  <c r="BA25"/>
  <c r="BB25"/>
  <c r="BC25"/>
  <c r="BD25"/>
  <c r="AT26"/>
  <c r="I26"/>
  <c r="J26"/>
  <c r="K26"/>
  <c r="L26"/>
  <c r="M26"/>
  <c r="N26"/>
  <c r="O26"/>
  <c r="P26"/>
  <c r="Q26"/>
  <c r="R26"/>
  <c r="S26"/>
  <c r="T26"/>
  <c r="U26"/>
  <c r="V26"/>
  <c r="W26"/>
  <c r="X26"/>
  <c r="AU26"/>
  <c r="AV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W26"/>
  <c r="AX26"/>
  <c r="AY26"/>
  <c r="AZ26"/>
  <c r="BA26"/>
  <c r="BB26"/>
  <c r="BC26"/>
  <c r="BD26"/>
  <c r="AT27"/>
  <c r="I27"/>
  <c r="J27"/>
  <c r="K27"/>
  <c r="L27"/>
  <c r="M27"/>
  <c r="N27"/>
  <c r="O27"/>
  <c r="P27"/>
  <c r="Q27"/>
  <c r="R27"/>
  <c r="S27"/>
  <c r="T27"/>
  <c r="U27"/>
  <c r="V27"/>
  <c r="W27"/>
  <c r="X27"/>
  <c r="AU27"/>
  <c r="AV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W27"/>
  <c r="AX27"/>
  <c r="AY27"/>
  <c r="AZ27"/>
  <c r="BA27"/>
  <c r="BB27"/>
  <c r="BC27"/>
  <c r="BD27"/>
  <c r="AT28"/>
  <c r="I28"/>
  <c r="J28"/>
  <c r="K28"/>
  <c r="L28"/>
  <c r="M28"/>
  <c r="N28"/>
  <c r="O28"/>
  <c r="P28"/>
  <c r="Q28"/>
  <c r="R28"/>
  <c r="S28"/>
  <c r="T28"/>
  <c r="U28"/>
  <c r="V28"/>
  <c r="W28"/>
  <c r="X28"/>
  <c r="AU28"/>
  <c r="AV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W28"/>
  <c r="AX28"/>
  <c r="AY28"/>
  <c r="AZ28"/>
  <c r="BA28"/>
  <c r="BB28"/>
  <c r="BC28"/>
  <c r="BD28"/>
  <c r="AT29"/>
  <c r="I29"/>
  <c r="J29"/>
  <c r="K29"/>
  <c r="L29"/>
  <c r="M29"/>
  <c r="N29"/>
  <c r="O29"/>
  <c r="P29"/>
  <c r="Q29"/>
  <c r="R29"/>
  <c r="S29"/>
  <c r="T29"/>
  <c r="U29"/>
  <c r="V29"/>
  <c r="W29"/>
  <c r="X29"/>
  <c r="AU29"/>
  <c r="AV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W29"/>
  <c r="AX29"/>
  <c r="AY29"/>
  <c r="AZ29"/>
  <c r="BA29"/>
  <c r="BB29"/>
  <c r="BC29"/>
  <c r="BD29"/>
  <c r="AT30"/>
  <c r="I30"/>
  <c r="J30"/>
  <c r="K30"/>
  <c r="L30"/>
  <c r="M30"/>
  <c r="N30"/>
  <c r="O30"/>
  <c r="P30"/>
  <c r="Q30"/>
  <c r="R30"/>
  <c r="S30"/>
  <c r="T30"/>
  <c r="U30"/>
  <c r="V30"/>
  <c r="W30"/>
  <c r="X30"/>
  <c r="AU30"/>
  <c r="AV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W30"/>
  <c r="AX30"/>
  <c r="AY30"/>
  <c r="AZ30"/>
  <c r="BA30"/>
  <c r="BB30"/>
  <c r="BC30"/>
  <c r="BD30"/>
  <c r="AT31"/>
  <c r="I31"/>
  <c r="J31"/>
  <c r="K31"/>
  <c r="L31"/>
  <c r="M31"/>
  <c r="N31"/>
  <c r="O31"/>
  <c r="P31"/>
  <c r="Q31"/>
  <c r="R31"/>
  <c r="S31"/>
  <c r="T31"/>
  <c r="U31"/>
  <c r="V31"/>
  <c r="W31"/>
  <c r="X31"/>
  <c r="AU31"/>
  <c r="AV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W31"/>
  <c r="AX31"/>
  <c r="AY31"/>
  <c r="AZ31"/>
  <c r="BA31"/>
  <c r="BB31"/>
  <c r="BC31"/>
  <c r="BD31"/>
  <c r="AT32"/>
  <c r="I32"/>
  <c r="J32"/>
  <c r="K32"/>
  <c r="L32"/>
  <c r="M32"/>
  <c r="N32"/>
  <c r="O32"/>
  <c r="P32"/>
  <c r="Q32"/>
  <c r="R32"/>
  <c r="S32"/>
  <c r="T32"/>
  <c r="U32"/>
  <c r="V32"/>
  <c r="W32"/>
  <c r="X32"/>
  <c r="AU32"/>
  <c r="AV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W32"/>
  <c r="AX32"/>
  <c r="AY32"/>
  <c r="AZ32"/>
  <c r="BA32"/>
  <c r="BB32"/>
  <c r="BC32"/>
  <c r="BD32"/>
  <c r="AT33"/>
  <c r="I33"/>
  <c r="J33"/>
  <c r="K33"/>
  <c r="L33"/>
  <c r="M33"/>
  <c r="N33"/>
  <c r="O33"/>
  <c r="P33"/>
  <c r="Q33"/>
  <c r="R33"/>
  <c r="S33"/>
  <c r="T33"/>
  <c r="U33"/>
  <c r="V33"/>
  <c r="W33"/>
  <c r="X33"/>
  <c r="AU33"/>
  <c r="AV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W33"/>
  <c r="AX33"/>
  <c r="AY33"/>
  <c r="AZ33"/>
  <c r="BA33"/>
  <c r="BB33"/>
  <c r="BC33"/>
  <c r="BD33"/>
  <c r="AT34"/>
  <c r="I34"/>
  <c r="J34"/>
  <c r="K34"/>
  <c r="L34"/>
  <c r="M34"/>
  <c r="N34"/>
  <c r="O34"/>
  <c r="P34"/>
  <c r="Q34"/>
  <c r="R34"/>
  <c r="S34"/>
  <c r="T34"/>
  <c r="U34"/>
  <c r="V34"/>
  <c r="W34"/>
  <c r="X34"/>
  <c r="AU34"/>
  <c r="AV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W34"/>
  <c r="AX34"/>
  <c r="AY34"/>
  <c r="AZ34"/>
  <c r="BA34"/>
  <c r="BB34"/>
  <c r="BC34"/>
  <c r="BD34"/>
  <c r="AT35"/>
  <c r="I35"/>
  <c r="J35"/>
  <c r="K35"/>
  <c r="L35"/>
  <c r="M35"/>
  <c r="N35"/>
  <c r="O35"/>
  <c r="P35"/>
  <c r="Q35"/>
  <c r="R35"/>
  <c r="S35"/>
  <c r="T35"/>
  <c r="U35"/>
  <c r="V35"/>
  <c r="W35"/>
  <c r="X35"/>
  <c r="AU35"/>
  <c r="AV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W35"/>
  <c r="AX35"/>
  <c r="AY35"/>
  <c r="AZ35"/>
  <c r="BA35"/>
  <c r="BB35"/>
  <c r="BC35"/>
  <c r="BD35"/>
  <c r="AT36"/>
  <c r="I36"/>
  <c r="J36"/>
  <c r="K36"/>
  <c r="L36"/>
  <c r="M36"/>
  <c r="N36"/>
  <c r="O36"/>
  <c r="P36"/>
  <c r="Q36"/>
  <c r="R36"/>
  <c r="S36"/>
  <c r="T36"/>
  <c r="U36"/>
  <c r="V36"/>
  <c r="W36"/>
  <c r="X36"/>
  <c r="AU36"/>
  <c r="AV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W36"/>
  <c r="AX36"/>
  <c r="AY36"/>
  <c r="AZ36"/>
  <c r="BA36"/>
  <c r="BB36"/>
  <c r="BC36"/>
  <c r="BD36"/>
  <c r="AT37"/>
  <c r="I37"/>
  <c r="J37"/>
  <c r="K37"/>
  <c r="L37"/>
  <c r="M37"/>
  <c r="N37"/>
  <c r="O37"/>
  <c r="P37"/>
  <c r="Q37"/>
  <c r="R37"/>
  <c r="S37"/>
  <c r="T37"/>
  <c r="U37"/>
  <c r="V37"/>
  <c r="W37"/>
  <c r="X37"/>
  <c r="AU37"/>
  <c r="AV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W37"/>
  <c r="AX37"/>
  <c r="AY37"/>
  <c r="AZ37"/>
  <c r="BA37"/>
  <c r="BB37"/>
  <c r="BC37"/>
  <c r="BD37"/>
  <c r="AT38"/>
  <c r="I38"/>
  <c r="J38"/>
  <c r="K38"/>
  <c r="L38"/>
  <c r="M38"/>
  <c r="N38"/>
  <c r="O38"/>
  <c r="P38"/>
  <c r="Q38"/>
  <c r="R38"/>
  <c r="S38"/>
  <c r="T38"/>
  <c r="U38"/>
  <c r="V38"/>
  <c r="W38"/>
  <c r="X38"/>
  <c r="AU38"/>
  <c r="AV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W38"/>
  <c r="AX38"/>
  <c r="AY38"/>
  <c r="AZ38"/>
  <c r="BA38"/>
  <c r="BB38"/>
  <c r="BC38"/>
  <c r="BD38"/>
  <c r="AT39"/>
  <c r="I39"/>
  <c r="J39"/>
  <c r="K39"/>
  <c r="L39"/>
  <c r="M39"/>
  <c r="N39"/>
  <c r="O39"/>
  <c r="P39"/>
  <c r="Q39"/>
  <c r="R39"/>
  <c r="S39"/>
  <c r="T39"/>
  <c r="U39"/>
  <c r="V39"/>
  <c r="W39"/>
  <c r="X39"/>
  <c r="AU39"/>
  <c r="AV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W39"/>
  <c r="AX39"/>
  <c r="AY39"/>
  <c r="AZ39"/>
  <c r="BA39"/>
  <c r="BB39"/>
  <c r="BC39"/>
  <c r="BD39"/>
  <c r="AT40"/>
  <c r="BG40" s="1"/>
  <c r="I40"/>
  <c r="J40"/>
  <c r="K40"/>
  <c r="L40"/>
  <c r="M40"/>
  <c r="N40"/>
  <c r="O40"/>
  <c r="P40"/>
  <c r="Q40"/>
  <c r="R40"/>
  <c r="S40"/>
  <c r="T40"/>
  <c r="U40"/>
  <c r="V40"/>
  <c r="W40"/>
  <c r="X40"/>
  <c r="AU40"/>
  <c r="AV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W40"/>
  <c r="AX40"/>
  <c r="AY40"/>
  <c r="AZ40"/>
  <c r="BA40"/>
  <c r="BB40"/>
  <c r="BC40"/>
  <c r="BD40"/>
  <c r="AT41"/>
  <c r="I41"/>
  <c r="J41"/>
  <c r="K41"/>
  <c r="L41"/>
  <c r="M41"/>
  <c r="N41"/>
  <c r="O41"/>
  <c r="P41"/>
  <c r="Q41"/>
  <c r="R41"/>
  <c r="S41"/>
  <c r="T41"/>
  <c r="U41"/>
  <c r="V41"/>
  <c r="W41"/>
  <c r="X41"/>
  <c r="AU41"/>
  <c r="AV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W41"/>
  <c r="AX41"/>
  <c r="AY41"/>
  <c r="AZ41"/>
  <c r="BA41"/>
  <c r="BB41"/>
  <c r="BC41"/>
  <c r="BD41"/>
  <c r="AT42"/>
  <c r="I42"/>
  <c r="J42"/>
  <c r="K42"/>
  <c r="L42"/>
  <c r="M42"/>
  <c r="N42"/>
  <c r="O42"/>
  <c r="P42"/>
  <c r="Q42"/>
  <c r="R42"/>
  <c r="S42"/>
  <c r="T42"/>
  <c r="U42"/>
  <c r="V42"/>
  <c r="W42"/>
  <c r="X42"/>
  <c r="AU42"/>
  <c r="AV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W42"/>
  <c r="AX42"/>
  <c r="AY42"/>
  <c r="AZ42"/>
  <c r="BA42"/>
  <c r="BB42"/>
  <c r="BC42"/>
  <c r="BD42"/>
  <c r="AT43"/>
  <c r="I43"/>
  <c r="J43"/>
  <c r="K43"/>
  <c r="L43"/>
  <c r="M43"/>
  <c r="N43"/>
  <c r="O43"/>
  <c r="P43"/>
  <c r="Q43"/>
  <c r="R43"/>
  <c r="S43"/>
  <c r="T43"/>
  <c r="U43"/>
  <c r="V43"/>
  <c r="W43"/>
  <c r="X43"/>
  <c r="AU43"/>
  <c r="AV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W43"/>
  <c r="AX43"/>
  <c r="AY43"/>
  <c r="AZ43"/>
  <c r="BA43"/>
  <c r="BB43"/>
  <c r="BC43"/>
  <c r="BD43"/>
  <c r="AT44"/>
  <c r="I44"/>
  <c r="J44"/>
  <c r="K44"/>
  <c r="L44"/>
  <c r="M44"/>
  <c r="N44"/>
  <c r="O44"/>
  <c r="P44"/>
  <c r="Q44"/>
  <c r="R44"/>
  <c r="S44"/>
  <c r="T44"/>
  <c r="U44"/>
  <c r="V44"/>
  <c r="W44"/>
  <c r="X44"/>
  <c r="AU44"/>
  <c r="AV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W44"/>
  <c r="AX44"/>
  <c r="AY44"/>
  <c r="AZ44"/>
  <c r="BA44"/>
  <c r="BB44"/>
  <c r="BC44"/>
  <c r="BD44"/>
  <c r="AT45"/>
  <c r="I45"/>
  <c r="J45"/>
  <c r="K45"/>
  <c r="L45"/>
  <c r="M45"/>
  <c r="N45"/>
  <c r="O45"/>
  <c r="P45"/>
  <c r="Q45"/>
  <c r="R45"/>
  <c r="S45"/>
  <c r="T45"/>
  <c r="U45"/>
  <c r="V45"/>
  <c r="W45"/>
  <c r="X45"/>
  <c r="AU45"/>
  <c r="AV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W45"/>
  <c r="AX45"/>
  <c r="AY45"/>
  <c r="AZ45"/>
  <c r="BA45"/>
  <c r="BB45"/>
  <c r="BC45"/>
  <c r="BD45"/>
  <c r="AT46"/>
  <c r="I46"/>
  <c r="J46"/>
  <c r="K46"/>
  <c r="L46"/>
  <c r="M46"/>
  <c r="N46"/>
  <c r="O46"/>
  <c r="P46"/>
  <c r="Q46"/>
  <c r="R46"/>
  <c r="S46"/>
  <c r="T46"/>
  <c r="U46"/>
  <c r="V46"/>
  <c r="W46"/>
  <c r="X46"/>
  <c r="AU46"/>
  <c r="AV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W46"/>
  <c r="AX46"/>
  <c r="AY46"/>
  <c r="AZ46"/>
  <c r="BA46"/>
  <c r="BB46"/>
  <c r="BC46"/>
  <c r="BD46"/>
  <c r="AT47"/>
  <c r="I47"/>
  <c r="J47"/>
  <c r="K47"/>
  <c r="L47"/>
  <c r="M47"/>
  <c r="N47"/>
  <c r="O47"/>
  <c r="P47"/>
  <c r="Q47"/>
  <c r="R47"/>
  <c r="S47"/>
  <c r="T47"/>
  <c r="U47"/>
  <c r="V47"/>
  <c r="W47"/>
  <c r="X47"/>
  <c r="AU47"/>
  <c r="AV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AQ47"/>
  <c r="AR47"/>
  <c r="AW47"/>
  <c r="AX47"/>
  <c r="AY47"/>
  <c r="AZ47"/>
  <c r="BA47"/>
  <c r="BB47"/>
  <c r="BC47"/>
  <c r="BD47"/>
  <c r="AT48"/>
  <c r="I48"/>
  <c r="J48"/>
  <c r="K48"/>
  <c r="L48"/>
  <c r="M48"/>
  <c r="N48"/>
  <c r="O48"/>
  <c r="P48"/>
  <c r="Q48"/>
  <c r="R48"/>
  <c r="S48"/>
  <c r="T48"/>
  <c r="U48"/>
  <c r="V48"/>
  <c r="W48"/>
  <c r="X48"/>
  <c r="AU48"/>
  <c r="AV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W48"/>
  <c r="AX48"/>
  <c r="AY48"/>
  <c r="AZ48"/>
  <c r="BA48"/>
  <c r="BB48"/>
  <c r="BC48"/>
  <c r="BD48"/>
  <c r="AT49"/>
  <c r="I49"/>
  <c r="J49"/>
  <c r="K49"/>
  <c r="L49"/>
  <c r="M49"/>
  <c r="N49"/>
  <c r="O49"/>
  <c r="P49"/>
  <c r="Q49"/>
  <c r="R49"/>
  <c r="S49"/>
  <c r="T49"/>
  <c r="U49"/>
  <c r="V49"/>
  <c r="W49"/>
  <c r="X49"/>
  <c r="AU49"/>
  <c r="AV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AR49"/>
  <c r="AW49"/>
  <c r="AX49"/>
  <c r="AY49"/>
  <c r="AZ49"/>
  <c r="BA49"/>
  <c r="BB49"/>
  <c r="BC49"/>
  <c r="BD49"/>
  <c r="AT50"/>
  <c r="I50"/>
  <c r="J50"/>
  <c r="K50"/>
  <c r="L50"/>
  <c r="M50"/>
  <c r="N50"/>
  <c r="O50"/>
  <c r="P50"/>
  <c r="Q50"/>
  <c r="R50"/>
  <c r="S50"/>
  <c r="T50"/>
  <c r="U50"/>
  <c r="V50"/>
  <c r="W50"/>
  <c r="X50"/>
  <c r="AU50"/>
  <c r="AV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W50"/>
  <c r="AX50"/>
  <c r="AY50"/>
  <c r="AZ50"/>
  <c r="BA50"/>
  <c r="BB50"/>
  <c r="BC50"/>
  <c r="BD50"/>
  <c r="AT51"/>
  <c r="I51"/>
  <c r="J51"/>
  <c r="K51"/>
  <c r="L51"/>
  <c r="M51"/>
  <c r="N51"/>
  <c r="O51"/>
  <c r="P51"/>
  <c r="Q51"/>
  <c r="R51"/>
  <c r="S51"/>
  <c r="T51"/>
  <c r="U51"/>
  <c r="V51"/>
  <c r="W51"/>
  <c r="X51"/>
  <c r="AU51"/>
  <c r="AV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AR51"/>
  <c r="AW51"/>
  <c r="AX51"/>
  <c r="AY51"/>
  <c r="AZ51"/>
  <c r="BA51"/>
  <c r="BB51"/>
  <c r="BC51"/>
  <c r="BD51"/>
  <c r="AT52"/>
  <c r="I52"/>
  <c r="J52"/>
  <c r="K52"/>
  <c r="L52"/>
  <c r="M52"/>
  <c r="N52"/>
  <c r="O52"/>
  <c r="P52"/>
  <c r="Q52"/>
  <c r="R52"/>
  <c r="S52"/>
  <c r="T52"/>
  <c r="U52"/>
  <c r="V52"/>
  <c r="W52"/>
  <c r="X52"/>
  <c r="AU52"/>
  <c r="AV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AR52"/>
  <c r="AW52"/>
  <c r="AX52"/>
  <c r="AY52"/>
  <c r="AZ52"/>
  <c r="BA52"/>
  <c r="BB52"/>
  <c r="BC52"/>
  <c r="BD52"/>
  <c r="AT53"/>
  <c r="I53"/>
  <c r="J53"/>
  <c r="K53"/>
  <c r="L53"/>
  <c r="M53"/>
  <c r="N53"/>
  <c r="O53"/>
  <c r="P53"/>
  <c r="Q53"/>
  <c r="R53"/>
  <c r="S53"/>
  <c r="T53"/>
  <c r="U53"/>
  <c r="V53"/>
  <c r="W53"/>
  <c r="X53"/>
  <c r="AU53"/>
  <c r="AV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W53"/>
  <c r="AX53"/>
  <c r="AY53"/>
  <c r="AZ53"/>
  <c r="BA53"/>
  <c r="BB53"/>
  <c r="BC53"/>
  <c r="BD53"/>
  <c r="AT54"/>
  <c r="I54"/>
  <c r="J54"/>
  <c r="K54"/>
  <c r="L54"/>
  <c r="M54"/>
  <c r="N54"/>
  <c r="O54"/>
  <c r="P54"/>
  <c r="Q54"/>
  <c r="R54"/>
  <c r="S54"/>
  <c r="T54"/>
  <c r="U54"/>
  <c r="V54"/>
  <c r="W54"/>
  <c r="X54"/>
  <c r="AU54"/>
  <c r="AV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R54"/>
  <c r="AW54"/>
  <c r="AX54"/>
  <c r="AY54"/>
  <c r="AZ54"/>
  <c r="BA54"/>
  <c r="BB54"/>
  <c r="BC54"/>
  <c r="BD54"/>
  <c r="AT55"/>
  <c r="I55"/>
  <c r="J55"/>
  <c r="K55"/>
  <c r="L55"/>
  <c r="M55"/>
  <c r="N55"/>
  <c r="O55"/>
  <c r="P55"/>
  <c r="Q55"/>
  <c r="R55"/>
  <c r="S55"/>
  <c r="T55"/>
  <c r="U55"/>
  <c r="V55"/>
  <c r="W55"/>
  <c r="X55"/>
  <c r="AU55"/>
  <c r="AV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AR55"/>
  <c r="AW55"/>
  <c r="AX55"/>
  <c r="AY55"/>
  <c r="AZ55"/>
  <c r="BA55"/>
  <c r="BB55"/>
  <c r="BC55"/>
  <c r="BD55"/>
  <c r="AT56"/>
  <c r="I56"/>
  <c r="J56"/>
  <c r="K56"/>
  <c r="L56"/>
  <c r="M56"/>
  <c r="N56"/>
  <c r="O56"/>
  <c r="P56"/>
  <c r="Q56"/>
  <c r="R56"/>
  <c r="S56"/>
  <c r="T56"/>
  <c r="U56"/>
  <c r="V56"/>
  <c r="W56"/>
  <c r="X56"/>
  <c r="AU56"/>
  <c r="AV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W56"/>
  <c r="AX56"/>
  <c r="AY56"/>
  <c r="AZ56"/>
  <c r="BA56"/>
  <c r="BB56"/>
  <c r="BC56"/>
  <c r="BD56"/>
  <c r="AT57"/>
  <c r="I57"/>
  <c r="J57"/>
  <c r="K57"/>
  <c r="L57"/>
  <c r="M57"/>
  <c r="N57"/>
  <c r="O57"/>
  <c r="P57"/>
  <c r="Q57"/>
  <c r="R57"/>
  <c r="S57"/>
  <c r="T57"/>
  <c r="U57"/>
  <c r="V57"/>
  <c r="W57"/>
  <c r="X57"/>
  <c r="AU57"/>
  <c r="AV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AR57"/>
  <c r="AW57"/>
  <c r="AX57"/>
  <c r="AY57"/>
  <c r="AZ57"/>
  <c r="BA57"/>
  <c r="BB57"/>
  <c r="BC57"/>
  <c r="BD57"/>
  <c r="AT58"/>
  <c r="I58"/>
  <c r="J58"/>
  <c r="K58"/>
  <c r="L58"/>
  <c r="M58"/>
  <c r="N58"/>
  <c r="O58"/>
  <c r="P58"/>
  <c r="Q58"/>
  <c r="R58"/>
  <c r="S58"/>
  <c r="T58"/>
  <c r="U58"/>
  <c r="V58"/>
  <c r="W58"/>
  <c r="X58"/>
  <c r="AU58"/>
  <c r="AV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W58"/>
  <c r="AX58"/>
  <c r="AY58"/>
  <c r="AZ58"/>
  <c r="BA58"/>
  <c r="BB58"/>
  <c r="BC58"/>
  <c r="BD58"/>
  <c r="AT59"/>
  <c r="I59"/>
  <c r="J59"/>
  <c r="K59"/>
  <c r="L59"/>
  <c r="M59"/>
  <c r="N59"/>
  <c r="O59"/>
  <c r="P59"/>
  <c r="Q59"/>
  <c r="R59"/>
  <c r="S59"/>
  <c r="T59"/>
  <c r="U59"/>
  <c r="V59"/>
  <c r="W59"/>
  <c r="X59"/>
  <c r="AU59"/>
  <c r="AV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AR59"/>
  <c r="AW59"/>
  <c r="AX59"/>
  <c r="AY59"/>
  <c r="AZ59"/>
  <c r="BA59"/>
  <c r="BB59"/>
  <c r="BC59"/>
  <c r="BD59"/>
  <c r="AT60"/>
  <c r="I60"/>
  <c r="J60"/>
  <c r="K60"/>
  <c r="L60"/>
  <c r="M60"/>
  <c r="N60"/>
  <c r="O60"/>
  <c r="P60"/>
  <c r="Q60"/>
  <c r="R60"/>
  <c r="S60"/>
  <c r="T60"/>
  <c r="U60"/>
  <c r="V60"/>
  <c r="W60"/>
  <c r="X60"/>
  <c r="AU60"/>
  <c r="AV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AR60"/>
  <c r="AW60"/>
  <c r="AX60"/>
  <c r="AY60"/>
  <c r="AZ60"/>
  <c r="BA60"/>
  <c r="BB60"/>
  <c r="BC60"/>
  <c r="BD60"/>
  <c r="AT61"/>
  <c r="I61"/>
  <c r="J61"/>
  <c r="K61"/>
  <c r="L61"/>
  <c r="M61"/>
  <c r="N61"/>
  <c r="O61"/>
  <c r="P61"/>
  <c r="Q61"/>
  <c r="R61"/>
  <c r="S61"/>
  <c r="T61"/>
  <c r="U61"/>
  <c r="V61"/>
  <c r="W61"/>
  <c r="X61"/>
  <c r="AU61"/>
  <c r="AV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W61"/>
  <c r="AX61"/>
  <c r="AY61"/>
  <c r="AZ61"/>
  <c r="BA61"/>
  <c r="BB61"/>
  <c r="BC61"/>
  <c r="BD61"/>
  <c r="AT62"/>
  <c r="I62"/>
  <c r="J62"/>
  <c r="K62"/>
  <c r="L62"/>
  <c r="M62"/>
  <c r="N62"/>
  <c r="O62"/>
  <c r="P62"/>
  <c r="Q62"/>
  <c r="R62"/>
  <c r="S62"/>
  <c r="T62"/>
  <c r="U62"/>
  <c r="V62"/>
  <c r="W62"/>
  <c r="X62"/>
  <c r="AU62"/>
  <c r="AV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AR62"/>
  <c r="AW62"/>
  <c r="AX62"/>
  <c r="AY62"/>
  <c r="AZ62"/>
  <c r="BA62"/>
  <c r="BB62"/>
  <c r="BC62"/>
  <c r="BD62"/>
  <c r="AT63"/>
  <c r="I63"/>
  <c r="J63"/>
  <c r="K63"/>
  <c r="L63"/>
  <c r="M63"/>
  <c r="N63"/>
  <c r="O63"/>
  <c r="P63"/>
  <c r="Q63"/>
  <c r="R63"/>
  <c r="S63"/>
  <c r="T63"/>
  <c r="U63"/>
  <c r="V63"/>
  <c r="W63"/>
  <c r="X63"/>
  <c r="AU63"/>
  <c r="AV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AR63"/>
  <c r="AW63"/>
  <c r="AX63"/>
  <c r="AY63"/>
  <c r="AZ63"/>
  <c r="BA63"/>
  <c r="BB63"/>
  <c r="BC63"/>
  <c r="BD63"/>
  <c r="AT64"/>
  <c r="I64"/>
  <c r="J64"/>
  <c r="K64"/>
  <c r="L64"/>
  <c r="M64"/>
  <c r="N64"/>
  <c r="O64"/>
  <c r="P64"/>
  <c r="Q64"/>
  <c r="R64"/>
  <c r="S64"/>
  <c r="T64"/>
  <c r="U64"/>
  <c r="V64"/>
  <c r="W64"/>
  <c r="X64"/>
  <c r="AU64"/>
  <c r="AV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W64"/>
  <c r="AX64"/>
  <c r="AY64"/>
  <c r="AZ64"/>
  <c r="BA64"/>
  <c r="BB64"/>
  <c r="BC64"/>
  <c r="BD64"/>
  <c r="AT65"/>
  <c r="I65"/>
  <c r="J65"/>
  <c r="K65"/>
  <c r="L65"/>
  <c r="M65"/>
  <c r="N65"/>
  <c r="O65"/>
  <c r="P65"/>
  <c r="Q65"/>
  <c r="R65"/>
  <c r="S65"/>
  <c r="T65"/>
  <c r="U65"/>
  <c r="V65"/>
  <c r="W65"/>
  <c r="X65"/>
  <c r="AU65"/>
  <c r="AV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AR65"/>
  <c r="AW65"/>
  <c r="AX65"/>
  <c r="AY65"/>
  <c r="AZ65"/>
  <c r="BA65"/>
  <c r="BB65"/>
  <c r="BC65"/>
  <c r="BD65"/>
  <c r="AT66"/>
  <c r="I66"/>
  <c r="J66"/>
  <c r="K66"/>
  <c r="L66"/>
  <c r="M66"/>
  <c r="N66"/>
  <c r="O66"/>
  <c r="P66"/>
  <c r="Q66"/>
  <c r="R66"/>
  <c r="S66"/>
  <c r="T66"/>
  <c r="U66"/>
  <c r="V66"/>
  <c r="W66"/>
  <c r="X66"/>
  <c r="AU66"/>
  <c r="AV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W66"/>
  <c r="AX66"/>
  <c r="AY66"/>
  <c r="AZ66"/>
  <c r="BA66"/>
  <c r="BB66"/>
  <c r="BC66"/>
  <c r="BD66"/>
  <c r="AT67"/>
  <c r="I67"/>
  <c r="J67"/>
  <c r="K67"/>
  <c r="L67"/>
  <c r="M67"/>
  <c r="N67"/>
  <c r="O67"/>
  <c r="P67"/>
  <c r="Q67"/>
  <c r="R67"/>
  <c r="S67"/>
  <c r="T67"/>
  <c r="U67"/>
  <c r="V67"/>
  <c r="W67"/>
  <c r="X67"/>
  <c r="AU67"/>
  <c r="AV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AR67"/>
  <c r="AW67"/>
  <c r="AX67"/>
  <c r="AY67"/>
  <c r="AZ67"/>
  <c r="BA67"/>
  <c r="BB67"/>
  <c r="BC67"/>
  <c r="BD67"/>
  <c r="AT68"/>
  <c r="I68"/>
  <c r="J68"/>
  <c r="K68"/>
  <c r="L68"/>
  <c r="M68"/>
  <c r="N68"/>
  <c r="O68"/>
  <c r="P68"/>
  <c r="Q68"/>
  <c r="R68"/>
  <c r="S68"/>
  <c r="T68"/>
  <c r="U68"/>
  <c r="V68"/>
  <c r="W68"/>
  <c r="X68"/>
  <c r="AU68"/>
  <c r="AV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AR68"/>
  <c r="AW68"/>
  <c r="AX68"/>
  <c r="AY68"/>
  <c r="AZ68"/>
  <c r="BA68"/>
  <c r="BB68"/>
  <c r="BC68"/>
  <c r="BD68"/>
  <c r="AT69"/>
  <c r="I69"/>
  <c r="J69"/>
  <c r="K69"/>
  <c r="L69"/>
  <c r="M69"/>
  <c r="N69"/>
  <c r="O69"/>
  <c r="P69"/>
  <c r="Q69"/>
  <c r="R69"/>
  <c r="S69"/>
  <c r="T69"/>
  <c r="U69"/>
  <c r="V69"/>
  <c r="W69"/>
  <c r="X69"/>
  <c r="AU69"/>
  <c r="AV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AR69"/>
  <c r="AW69"/>
  <c r="AX69"/>
  <c r="AY69"/>
  <c r="AZ69"/>
  <c r="BA69"/>
  <c r="BB69"/>
  <c r="BC69"/>
  <c r="BD69"/>
  <c r="BD6"/>
  <c r="BC6"/>
  <c r="BB6"/>
  <c r="BA6"/>
  <c r="AZ6"/>
  <c r="AY6"/>
  <c r="AX6"/>
  <c r="AW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AV6"/>
  <c r="AU6"/>
  <c r="X6"/>
  <c r="W6"/>
  <c r="V6"/>
  <c r="U6"/>
  <c r="T6"/>
  <c r="S6"/>
  <c r="R6"/>
  <c r="Q6"/>
  <c r="P6"/>
  <c r="O6"/>
  <c r="N6"/>
  <c r="M6"/>
  <c r="L6"/>
  <c r="K6"/>
  <c r="J6"/>
  <c r="AT6"/>
  <c r="E7"/>
  <c r="E8"/>
  <c r="E9"/>
  <c r="E10"/>
  <c r="E11"/>
  <c r="E12"/>
  <c r="E13"/>
  <c r="E14"/>
  <c r="E15"/>
  <c r="E17"/>
  <c r="E18"/>
  <c r="E19"/>
  <c r="E20"/>
  <c r="E21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D7"/>
  <c r="D8"/>
  <c r="D9"/>
  <c r="D10"/>
  <c r="D11"/>
  <c r="D12"/>
  <c r="D13"/>
  <c r="D14"/>
  <c r="D15"/>
  <c r="D17"/>
  <c r="D18"/>
  <c r="D19"/>
  <c r="D20"/>
  <c r="D21"/>
  <c r="D23"/>
  <c r="D24"/>
  <c r="D25"/>
  <c r="D26"/>
  <c r="D27"/>
  <c r="D28"/>
  <c r="D30"/>
  <c r="D31"/>
  <c r="D36"/>
  <c r="D37"/>
  <c r="D38"/>
  <c r="D39"/>
  <c r="D40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E6"/>
  <c r="D6"/>
  <c r="G6"/>
  <c r="C6"/>
  <c r="B6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BF44" s="1"/>
  <c r="AS45"/>
  <c r="AS46"/>
  <c r="AS47"/>
  <c r="AS48"/>
  <c r="AS49"/>
  <c r="AS50"/>
  <c r="AS51"/>
  <c r="AS52"/>
  <c r="AS53"/>
  <c r="AS54"/>
  <c r="AS55"/>
  <c r="AS56"/>
  <c r="AS57"/>
  <c r="AS58"/>
  <c r="AS59"/>
  <c r="AS60"/>
  <c r="AS61"/>
  <c r="AS62"/>
  <c r="AS63"/>
  <c r="AS64"/>
  <c r="AS65"/>
  <c r="AS66"/>
  <c r="AS67"/>
  <c r="AS68"/>
  <c r="AS69"/>
  <c r="AS6"/>
  <c r="BK72" i="1"/>
  <c r="E72"/>
  <c r="D72"/>
  <c r="BL72"/>
  <c r="BM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BN72"/>
  <c r="BO72"/>
  <c r="BP72"/>
  <c r="AG72"/>
  <c r="AH72"/>
  <c r="AI72"/>
  <c r="AJ72"/>
  <c r="AK72"/>
  <c r="AL72"/>
  <c r="AM72"/>
  <c r="AN72"/>
  <c r="AO72"/>
  <c r="AP72"/>
  <c r="AQ72"/>
  <c r="AR72"/>
  <c r="AS72"/>
  <c r="AT72"/>
  <c r="AU72"/>
  <c r="AV72"/>
  <c r="AW72"/>
  <c r="AX72"/>
  <c r="AY72"/>
  <c r="AZ72"/>
  <c r="BA72"/>
  <c r="BQ72"/>
  <c r="BR72"/>
  <c r="BS72"/>
  <c r="BB72"/>
  <c r="BC72"/>
  <c r="BD72"/>
  <c r="BE72"/>
  <c r="BF72"/>
  <c r="BG72"/>
  <c r="BH72"/>
  <c r="BI72"/>
  <c r="BJ72"/>
  <c r="BT72"/>
  <c r="BU72"/>
  <c r="BV72"/>
  <c r="BW72"/>
  <c r="BX72"/>
  <c r="BY72"/>
  <c r="BZ72"/>
  <c r="CA72"/>
  <c r="CB72"/>
  <c r="CE72"/>
  <c r="BF51" i="3"/>
  <c r="F25" i="2" l="1"/>
  <c r="BG16" i="3"/>
  <c r="F13" i="2"/>
  <c r="F23"/>
  <c r="F22"/>
  <c r="F18"/>
  <c r="F17"/>
  <c r="F12"/>
  <c r="F10"/>
  <c r="F7"/>
  <c r="F24"/>
  <c r="F19"/>
  <c r="F14"/>
  <c r="F8"/>
  <c r="C31"/>
  <c r="F28"/>
  <c r="F20"/>
  <c r="F26"/>
  <c r="F9"/>
  <c r="F21"/>
  <c r="F15"/>
  <c r="E71" i="3"/>
  <c r="F30" i="2"/>
  <c r="F27"/>
  <c r="F16"/>
  <c r="F11"/>
  <c r="E31"/>
  <c r="BB71" i="3"/>
  <c r="BG50"/>
  <c r="BF45"/>
  <c r="BG27"/>
  <c r="BG25"/>
  <c r="BF24"/>
  <c r="BG13"/>
  <c r="AG71"/>
  <c r="BA71"/>
  <c r="AK71"/>
  <c r="AY71"/>
  <c r="BF7"/>
  <c r="K71"/>
  <c r="BC71"/>
  <c r="L71"/>
  <c r="R71"/>
  <c r="X71"/>
  <c r="AB71"/>
  <c r="AH71"/>
  <c r="AN71"/>
  <c r="AX71"/>
  <c r="D31" i="2"/>
  <c r="F29"/>
  <c r="BG61" i="3"/>
  <c r="BG55"/>
  <c r="F71"/>
  <c r="BF59"/>
  <c r="BG49"/>
  <c r="BG45"/>
  <c r="BF40"/>
  <c r="BF35"/>
  <c r="BG32"/>
  <c r="BG30"/>
  <c r="BF23"/>
  <c r="BF19"/>
  <c r="BG18"/>
  <c r="BG11"/>
  <c r="W71"/>
  <c r="BG35"/>
  <c r="AI71"/>
  <c r="G71"/>
  <c r="P71"/>
  <c r="V71"/>
  <c r="Z71"/>
  <c r="AF71"/>
  <c r="AL71"/>
  <c r="AR71"/>
  <c r="BG63"/>
  <c r="BF62"/>
  <c r="BG59"/>
  <c r="BG57"/>
  <c r="BG53"/>
  <c r="BF52"/>
  <c r="BG37"/>
  <c r="BF36"/>
  <c r="BG33"/>
  <c r="BG31"/>
  <c r="BF30"/>
  <c r="BG19"/>
  <c r="AA71"/>
  <c r="AW71"/>
  <c r="BF6"/>
  <c r="AS71"/>
  <c r="BF63"/>
  <c r="BF42"/>
  <c r="BF37"/>
  <c r="BF33"/>
  <c r="BF25"/>
  <c r="AM71"/>
  <c r="BG9"/>
  <c r="U71"/>
  <c r="AQ71"/>
  <c r="BF49"/>
  <c r="BG66"/>
  <c r="BG64"/>
  <c r="BF61"/>
  <c r="BF57"/>
  <c r="BG56"/>
  <c r="BF55"/>
  <c r="BF53"/>
  <c r="BG43"/>
  <c r="BG38"/>
  <c r="BF31"/>
  <c r="I71"/>
  <c r="S71"/>
  <c r="BG7"/>
  <c r="BF38"/>
  <c r="BG6"/>
  <c r="N71"/>
  <c r="T71"/>
  <c r="AV71"/>
  <c r="AD71"/>
  <c r="AJ71"/>
  <c r="AP71"/>
  <c r="AZ71"/>
  <c r="BF66"/>
  <c r="BF56"/>
  <c r="BF50"/>
  <c r="BG44"/>
  <c r="BF43"/>
  <c r="BG42"/>
  <c r="BG39"/>
  <c r="BG23"/>
  <c r="BF16"/>
  <c r="BG10"/>
  <c r="AO71"/>
  <c r="BG52"/>
  <c r="CG72" i="1"/>
  <c r="BG69" i="3"/>
  <c r="BF68"/>
  <c r="BG67"/>
  <c r="BG65"/>
  <c r="BF64"/>
  <c r="BF60"/>
  <c r="BF58"/>
  <c r="BF54"/>
  <c r="BG51"/>
  <c r="BG48"/>
  <c r="BF47"/>
  <c r="BG46"/>
  <c r="BG41"/>
  <c r="BF39"/>
  <c r="BG36"/>
  <c r="BG34"/>
  <c r="BF32"/>
  <c r="BG29"/>
  <c r="BF28"/>
  <c r="BF26"/>
  <c r="BF22"/>
  <c r="BG21"/>
  <c r="BF20"/>
  <c r="BF18"/>
  <c r="BF17"/>
  <c r="BG15"/>
  <c r="BF14"/>
  <c r="BF13"/>
  <c r="BG12"/>
  <c r="BF11"/>
  <c r="M71"/>
  <c r="BF8"/>
  <c r="BF10"/>
  <c r="J71"/>
  <c r="Q71"/>
  <c r="AU71"/>
  <c r="Y71"/>
  <c r="AC71"/>
  <c r="AE71"/>
  <c r="BD71"/>
  <c r="BF69"/>
  <c r="BG68"/>
  <c r="BF67"/>
  <c r="BF65"/>
  <c r="BG62"/>
  <c r="BG60"/>
  <c r="BG58"/>
  <c r="BG54"/>
  <c r="BF48"/>
  <c r="BG47"/>
  <c r="BF46"/>
  <c r="BF41"/>
  <c r="BF34"/>
  <c r="BF29"/>
  <c r="BG28"/>
  <c r="BF27"/>
  <c r="BG26"/>
  <c r="BG24"/>
  <c r="BG22"/>
  <c r="BF21"/>
  <c r="BG20"/>
  <c r="BG17"/>
  <c r="BF15"/>
  <c r="BG14"/>
  <c r="BF12"/>
  <c r="BF9"/>
  <c r="BG8"/>
  <c r="O71"/>
  <c r="AT71"/>
  <c r="H71"/>
  <c r="D71"/>
  <c r="F31" i="2" l="1"/>
  <c r="BG71" i="3"/>
  <c r="BF71"/>
</calcChain>
</file>

<file path=xl/sharedStrings.xml><?xml version="1.0" encoding="utf-8"?>
<sst xmlns="http://schemas.openxmlformats.org/spreadsheetml/2006/main" count="1180" uniqueCount="144">
  <si>
    <t>всего</t>
  </si>
  <si>
    <t>победители</t>
  </si>
  <si>
    <t>призеры</t>
  </si>
  <si>
    <t>№</t>
  </si>
  <si>
    <t>Образовательная организация</t>
  </si>
  <si>
    <t>* Данная таблица заполняется автоматически по итогам внесения данных на листе "Итоги по ОО"</t>
  </si>
  <si>
    <t>победителей и призеров всего</t>
  </si>
  <si>
    <t>строчку не удалять (считается автоматически)</t>
  </si>
  <si>
    <t xml:space="preserve">ИТОГО </t>
  </si>
  <si>
    <t>Общее количество обучающихся 4 классов</t>
  </si>
  <si>
    <t>Общие данные</t>
  </si>
  <si>
    <r>
      <t xml:space="preserve">Кол-во участников - обучающихся 5-11 классов </t>
    </r>
    <r>
      <rPr>
        <b/>
        <sz val="10"/>
        <color indexed="10"/>
        <rFont val="Arial"/>
        <family val="2"/>
        <charset val="204"/>
      </rPr>
      <t>(обучающийся, принявший участие по нескольким предметам, учитывается 1 раз)</t>
    </r>
  </si>
  <si>
    <r>
      <t xml:space="preserve">Общее количество обучающихся </t>
    </r>
    <r>
      <rPr>
        <b/>
        <sz val="10"/>
        <color indexed="10"/>
        <rFont val="Arial"/>
        <family val="2"/>
        <charset val="204"/>
      </rPr>
      <t>5-11 классов</t>
    </r>
    <r>
      <rPr>
        <b/>
        <sz val="10"/>
        <rFont val="Arial"/>
        <family val="2"/>
        <charset val="204"/>
      </rPr>
      <t xml:space="preserve"> </t>
    </r>
  </si>
  <si>
    <t>П и Пр</t>
  </si>
  <si>
    <t>Количество обучающихся с ОВЗ -обучающихся 5-11 классов, участников ШЭ ВсОШ</t>
  </si>
  <si>
    <t>Астрономия</t>
  </si>
  <si>
    <t>Биология</t>
  </si>
  <si>
    <t xml:space="preserve">География </t>
  </si>
  <si>
    <t>Информатика</t>
  </si>
  <si>
    <t>Искусство (МХК)</t>
  </si>
  <si>
    <t>История</t>
  </si>
  <si>
    <t>Литература</t>
  </si>
  <si>
    <t>Математика (с 5 по 11 кл.)</t>
  </si>
  <si>
    <r>
      <t>Математика (</t>
    </r>
    <r>
      <rPr>
        <b/>
        <sz val="10"/>
        <color indexed="10"/>
        <rFont val="Arial"/>
        <family val="2"/>
        <charset val="204"/>
      </rPr>
      <t>с 5 по 11 кл.</t>
    </r>
    <r>
      <rPr>
        <b/>
        <sz val="10"/>
        <rFont val="Arial"/>
        <family val="2"/>
        <charset val="204"/>
      </rPr>
      <t>)</t>
    </r>
  </si>
  <si>
    <t>Обществознание</t>
  </si>
  <si>
    <t>Право</t>
  </si>
  <si>
    <r>
      <t>Русский язык (</t>
    </r>
    <r>
      <rPr>
        <b/>
        <sz val="10"/>
        <color indexed="10"/>
        <rFont val="Arial"/>
        <family val="2"/>
        <charset val="204"/>
      </rPr>
      <t>с 5 по 11 кл.</t>
    </r>
    <r>
      <rPr>
        <b/>
        <sz val="10"/>
        <rFont val="Arial"/>
        <family val="2"/>
        <charset val="204"/>
      </rPr>
      <t>)</t>
    </r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</si>
  <si>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</si>
  <si>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</si>
  <si>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</si>
  <si>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</si>
  <si>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</si>
  <si>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</si>
  <si>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Английский язык</t>
  </si>
  <si>
    <t>Немецкий язык</t>
  </si>
  <si>
    <t>Французский язык</t>
  </si>
  <si>
    <t>Китайский язык</t>
  </si>
  <si>
    <t>Испанский язык</t>
  </si>
  <si>
    <t>Итальянский язык</t>
  </si>
  <si>
    <t>Всего</t>
  </si>
  <si>
    <t>Победители</t>
  </si>
  <si>
    <t>Призеры</t>
  </si>
  <si>
    <t>Русский язык (с 5 по 11 кл.)</t>
  </si>
  <si>
    <t>Итого по всем предметам</t>
  </si>
  <si>
    <r>
      <t xml:space="preserve">Итого по всем предметам </t>
    </r>
    <r>
      <rPr>
        <b/>
        <sz val="10"/>
        <color indexed="10"/>
        <rFont val="Arial"/>
        <family val="2"/>
        <charset val="204"/>
      </rPr>
      <t>(считается автоматически)</t>
    </r>
  </si>
  <si>
    <r>
      <t xml:space="preserve">Общее количество обучающихся </t>
    </r>
    <r>
      <rPr>
        <b/>
        <sz val="10"/>
        <color indexed="10"/>
        <rFont val="Arial"/>
        <family val="2"/>
        <charset val="204"/>
      </rPr>
      <t>5-11 классов</t>
    </r>
    <r>
      <rPr>
        <b/>
        <sz val="10"/>
        <rFont val="Arial"/>
        <family val="2"/>
        <charset val="204"/>
      </rPr>
      <t xml:space="preserve"> </t>
    </r>
  </si>
  <si>
    <r>
      <t>Количество участников - обучающихся 4 классов</t>
    </r>
    <r>
      <rPr>
        <b/>
        <sz val="10"/>
        <color indexed="10"/>
        <rFont val="Arial"/>
        <family val="2"/>
        <charset val="204"/>
      </rPr>
      <t xml:space="preserve"> (обучающиеся, принявшие участие в школьном этапе олимпиады по математике и русскому языку, учитываются 1 раз)</t>
    </r>
  </si>
  <si>
    <t>Математика</t>
  </si>
  <si>
    <t>Русский язык</t>
  </si>
  <si>
    <t>Кол-во участников</t>
  </si>
  <si>
    <t xml:space="preserve">Победители </t>
  </si>
  <si>
    <t xml:space="preserve">Призеры </t>
  </si>
  <si>
    <t>Победителей и призеров</t>
  </si>
  <si>
    <t>Предметы</t>
  </si>
  <si>
    <t>Победители и Призёры</t>
  </si>
  <si>
    <t>Общее количество обучающихся с ОВЗ -обучающихся 5-11 классов</t>
  </si>
  <si>
    <r>
      <t xml:space="preserve">Количество  призовых мест по всем предметам, занятых </t>
    </r>
    <r>
      <rPr>
        <b/>
        <sz val="10"/>
        <color indexed="10"/>
        <rFont val="Arial"/>
        <family val="2"/>
        <charset val="204"/>
      </rPr>
      <t>обучающимися с ОВЗ</t>
    </r>
    <r>
      <rPr>
        <b/>
        <sz val="10"/>
        <rFont val="Arial"/>
        <family val="2"/>
        <charset val="204"/>
      </rPr>
      <t xml:space="preserve">  5-11 классов, участников ШЭ ВсОШ</t>
    </r>
  </si>
  <si>
    <r>
      <t xml:space="preserve">Общее количество обучающихся </t>
    </r>
    <r>
      <rPr>
        <b/>
        <sz val="10"/>
        <color indexed="10"/>
        <rFont val="Arial"/>
        <family val="2"/>
        <charset val="204"/>
      </rPr>
      <t>с ОВЗ -</t>
    </r>
    <r>
      <rPr>
        <b/>
        <sz val="10"/>
        <rFont val="Arial"/>
        <family val="2"/>
        <charset val="204"/>
      </rPr>
      <t>обучающихся 4 классов</t>
    </r>
  </si>
  <si>
    <t>Данные по обучающимся с ОВЗ</t>
  </si>
  <si>
    <r>
      <t xml:space="preserve">Образовательная организация </t>
    </r>
    <r>
      <rPr>
        <b/>
        <sz val="10"/>
        <color indexed="10"/>
        <rFont val="Arial"/>
        <family val="2"/>
        <charset val="204"/>
      </rPr>
      <t>(указывается сокращенное название ОО
(по УСТАВУ))</t>
    </r>
  </si>
  <si>
    <r>
      <t xml:space="preserve">Количество обучающихся с ОВЗ 4 классов, участников ШЭ ВСОШ </t>
    </r>
    <r>
      <rPr>
        <b/>
        <sz val="10"/>
        <color indexed="10"/>
        <rFont val="Arial"/>
        <family val="2"/>
        <charset val="204"/>
      </rPr>
      <t>(обучающиеся, принявшие участие в школьном этапе олимпиады по математике и русскому языку, учитываются 1 раз)</t>
    </r>
  </si>
  <si>
    <r>
      <t xml:space="preserve">Количество обучающихся с ОВЗ 5-11 классов, участников ШЭ ВсОШ  </t>
    </r>
    <r>
      <rPr>
        <b/>
        <sz val="10"/>
        <color indexed="10"/>
        <rFont val="Arial"/>
        <family val="2"/>
        <charset val="204"/>
      </rPr>
      <t>(обучающийся, принявший участие по нескольким предметам, учитывается 1 раз)</t>
    </r>
  </si>
  <si>
    <r>
      <t xml:space="preserve">Количество обучающихся с ОВЗ 4 классов, участников ШЭ ВСОШ </t>
    </r>
    <r>
      <rPr>
        <b/>
        <sz val="10"/>
        <color indexed="10"/>
        <rFont val="Arial"/>
        <family val="2"/>
        <charset val="204"/>
      </rPr>
      <t>по математике</t>
    </r>
  </si>
  <si>
    <r>
      <t xml:space="preserve">Количество обучающихся с ОВЗ 4 классов, участников ШЭ ВСОШ </t>
    </r>
    <r>
      <rPr>
        <b/>
        <sz val="10"/>
        <color indexed="10"/>
        <rFont val="Arial"/>
        <family val="2"/>
        <charset val="204"/>
      </rPr>
      <t>по русскому языку</t>
    </r>
  </si>
  <si>
    <r>
      <t xml:space="preserve">Количество участников по </t>
    </r>
    <r>
      <rPr>
        <b/>
        <sz val="10"/>
        <color rgb="FFFF0000"/>
        <rFont val="Arial"/>
        <family val="2"/>
        <charset val="204"/>
      </rPr>
      <t>русскому языку</t>
    </r>
    <r>
      <rPr>
        <b/>
        <sz val="10"/>
        <rFont val="Arial"/>
        <family val="2"/>
        <charset val="204"/>
      </rPr>
      <t xml:space="preserve"> - обучающихся 4 классов</t>
    </r>
  </si>
  <si>
    <r>
      <t xml:space="preserve">Количество участников по </t>
    </r>
    <r>
      <rPr>
        <b/>
        <sz val="10"/>
        <color rgb="FFFF0000"/>
        <rFont val="Arial"/>
        <family val="2"/>
        <charset val="204"/>
      </rPr>
      <t>математике</t>
    </r>
    <r>
      <rPr>
        <b/>
        <sz val="10"/>
        <rFont val="Arial"/>
        <family val="2"/>
        <charset val="204"/>
      </rPr>
      <t xml:space="preserve"> - обучающихся 4 классов </t>
    </r>
  </si>
  <si>
    <r>
      <t xml:space="preserve">Количество  </t>
    </r>
    <r>
      <rPr>
        <b/>
        <sz val="10"/>
        <color rgb="FFFF0000"/>
        <rFont val="Arial"/>
        <family val="2"/>
        <charset val="204"/>
      </rPr>
      <t>призёров</t>
    </r>
    <r>
      <rPr>
        <b/>
        <sz val="10"/>
        <rFont val="Arial"/>
        <family val="2"/>
        <charset val="204"/>
      </rPr>
      <t xml:space="preserve"> по </t>
    </r>
    <r>
      <rPr>
        <b/>
        <sz val="10"/>
        <color rgb="FFFF0000"/>
        <rFont val="Arial"/>
        <family val="2"/>
        <charset val="204"/>
      </rPr>
      <t>математике</t>
    </r>
    <r>
      <rPr>
        <b/>
        <sz val="10"/>
        <rFont val="Arial"/>
        <family val="2"/>
        <charset val="204"/>
      </rPr>
      <t xml:space="preserve"> - обучающихся 4 классов</t>
    </r>
  </si>
  <si>
    <r>
      <t xml:space="preserve">Количество </t>
    </r>
    <r>
      <rPr>
        <b/>
        <sz val="10"/>
        <color rgb="FFFF0000"/>
        <rFont val="Arial"/>
        <family val="2"/>
        <charset val="204"/>
      </rPr>
      <t>победителей</t>
    </r>
    <r>
      <rPr>
        <b/>
        <sz val="10"/>
        <rFont val="Arial"/>
        <family val="2"/>
        <charset val="204"/>
      </rPr>
      <t xml:space="preserve"> по </t>
    </r>
    <r>
      <rPr>
        <b/>
        <sz val="10"/>
        <color rgb="FFFF0000"/>
        <rFont val="Arial"/>
        <family val="2"/>
        <charset val="204"/>
      </rPr>
      <t>математике</t>
    </r>
    <r>
      <rPr>
        <b/>
        <sz val="10"/>
        <rFont val="Arial"/>
        <family val="2"/>
        <charset val="204"/>
      </rPr>
      <t xml:space="preserve"> - обучающихся 4 классов</t>
    </r>
  </si>
  <si>
    <r>
      <t xml:space="preserve">Количество </t>
    </r>
    <r>
      <rPr>
        <b/>
        <sz val="10"/>
        <color rgb="FFFF0000"/>
        <rFont val="Arial"/>
        <family val="2"/>
        <charset val="204"/>
      </rPr>
      <t>призёров</t>
    </r>
    <r>
      <rPr>
        <b/>
        <sz val="10"/>
        <rFont val="Arial"/>
        <family val="2"/>
        <charset val="204"/>
      </rPr>
      <t xml:space="preserve"> по </t>
    </r>
    <r>
      <rPr>
        <b/>
        <sz val="10"/>
        <color rgb="FFFF0000"/>
        <rFont val="Arial"/>
        <family val="2"/>
        <charset val="204"/>
      </rPr>
      <t>русскому языку</t>
    </r>
    <r>
      <rPr>
        <b/>
        <sz val="10"/>
        <rFont val="Arial"/>
        <family val="2"/>
        <charset val="204"/>
      </rPr>
      <t xml:space="preserve"> - обучающихся 4 классов</t>
    </r>
  </si>
  <si>
    <r>
      <t xml:space="preserve">Количество </t>
    </r>
    <r>
      <rPr>
        <b/>
        <sz val="10"/>
        <color rgb="FFFF0000"/>
        <rFont val="Arial"/>
        <family val="2"/>
        <charset val="204"/>
      </rPr>
      <t>победителей</t>
    </r>
    <r>
      <rPr>
        <b/>
        <sz val="10"/>
        <rFont val="Arial"/>
        <family val="2"/>
        <charset val="204"/>
      </rPr>
      <t xml:space="preserve"> по </t>
    </r>
    <r>
      <rPr>
        <b/>
        <sz val="10"/>
        <color rgb="FFFF0000"/>
        <rFont val="Arial"/>
        <family val="2"/>
        <charset val="204"/>
      </rPr>
      <t>русскому языку</t>
    </r>
    <r>
      <rPr>
        <b/>
        <sz val="10"/>
        <rFont val="Arial"/>
        <family val="2"/>
        <charset val="204"/>
      </rPr>
      <t xml:space="preserve"> - обучающихся 4 классов</t>
    </r>
  </si>
  <si>
    <r>
      <t xml:space="preserve">Количество </t>
    </r>
    <r>
      <rPr>
        <b/>
        <sz val="10"/>
        <color rgb="FFFF0000"/>
        <rFont val="Arial"/>
        <family val="2"/>
        <charset val="204"/>
      </rPr>
      <t>победителей</t>
    </r>
    <r>
      <rPr>
        <b/>
        <sz val="10"/>
        <rFont val="Arial"/>
        <family val="2"/>
        <charset val="204"/>
      </rPr>
      <t xml:space="preserve"> - обучающихся </t>
    </r>
    <r>
      <rPr>
        <b/>
        <sz val="10"/>
        <color indexed="10"/>
        <rFont val="Arial"/>
        <family val="2"/>
        <charset val="204"/>
      </rPr>
      <t xml:space="preserve">с ОВЗ </t>
    </r>
    <r>
      <rPr>
        <b/>
        <sz val="10"/>
        <rFont val="Arial"/>
        <family val="2"/>
        <charset val="204"/>
      </rPr>
      <t xml:space="preserve"> 4 классов </t>
    </r>
    <r>
      <rPr>
        <b/>
        <sz val="10"/>
        <color indexed="10"/>
        <rFont val="Arial"/>
        <family val="2"/>
        <charset val="204"/>
      </rPr>
      <t>по русскому языку</t>
    </r>
  </si>
  <si>
    <r>
      <t xml:space="preserve">Количество </t>
    </r>
    <r>
      <rPr>
        <b/>
        <sz val="10"/>
        <color rgb="FFFF0000"/>
        <rFont val="Arial"/>
        <family val="2"/>
        <charset val="204"/>
      </rPr>
      <t>призёров</t>
    </r>
    <r>
      <rPr>
        <b/>
        <sz val="10"/>
        <rFont val="Arial"/>
        <family val="2"/>
        <charset val="204"/>
      </rPr>
      <t xml:space="preserve"> - обучающихся </t>
    </r>
    <r>
      <rPr>
        <b/>
        <sz val="10"/>
        <color indexed="10"/>
        <rFont val="Arial"/>
        <family val="2"/>
        <charset val="204"/>
      </rPr>
      <t xml:space="preserve">с ОВЗ </t>
    </r>
    <r>
      <rPr>
        <b/>
        <sz val="10"/>
        <rFont val="Arial"/>
        <family val="2"/>
        <charset val="204"/>
      </rPr>
      <t xml:space="preserve"> 4 классов </t>
    </r>
    <r>
      <rPr>
        <b/>
        <sz val="10"/>
        <color indexed="10"/>
        <rFont val="Arial"/>
        <family val="2"/>
        <charset val="204"/>
      </rPr>
      <t>по русскому языку</t>
    </r>
  </si>
  <si>
    <r>
      <t xml:space="preserve">Количество </t>
    </r>
    <r>
      <rPr>
        <b/>
        <sz val="10"/>
        <color rgb="FFFF0000"/>
        <rFont val="Arial"/>
        <family val="2"/>
        <charset val="204"/>
      </rPr>
      <t>победителей</t>
    </r>
    <r>
      <rPr>
        <b/>
        <sz val="10"/>
        <rFont val="Arial"/>
        <family val="2"/>
        <charset val="204"/>
      </rPr>
      <t xml:space="preserve"> - обучающихся </t>
    </r>
    <r>
      <rPr>
        <b/>
        <sz val="10"/>
        <color indexed="10"/>
        <rFont val="Arial"/>
        <family val="2"/>
        <charset val="204"/>
      </rPr>
      <t xml:space="preserve">с ОВЗ </t>
    </r>
    <r>
      <rPr>
        <b/>
        <sz val="10"/>
        <rFont val="Arial"/>
        <family val="2"/>
        <charset val="204"/>
      </rPr>
      <t xml:space="preserve"> 4 классов </t>
    </r>
    <r>
      <rPr>
        <b/>
        <sz val="10"/>
        <color indexed="10"/>
        <rFont val="Arial"/>
        <family val="2"/>
        <charset val="204"/>
      </rPr>
      <t>по математике</t>
    </r>
  </si>
  <si>
    <r>
      <t xml:space="preserve">Количество </t>
    </r>
    <r>
      <rPr>
        <b/>
        <sz val="10"/>
        <color rgb="FFFF0000"/>
        <rFont val="Arial"/>
        <family val="2"/>
        <charset val="204"/>
      </rPr>
      <t>призёров</t>
    </r>
    <r>
      <rPr>
        <b/>
        <sz val="10"/>
        <rFont val="Arial"/>
        <family val="2"/>
        <charset val="204"/>
      </rPr>
      <t xml:space="preserve"> - обучающихся </t>
    </r>
    <r>
      <rPr>
        <b/>
        <sz val="10"/>
        <color indexed="10"/>
        <rFont val="Arial"/>
        <family val="2"/>
        <charset val="204"/>
      </rPr>
      <t xml:space="preserve">с ОВЗ </t>
    </r>
    <r>
      <rPr>
        <b/>
        <sz val="10"/>
        <rFont val="Arial"/>
        <family val="2"/>
        <charset val="204"/>
      </rPr>
      <t xml:space="preserve"> 4 классов </t>
    </r>
    <r>
      <rPr>
        <b/>
        <sz val="10"/>
        <color indexed="10"/>
        <rFont val="Arial"/>
        <family val="2"/>
        <charset val="204"/>
      </rPr>
      <t>по математике</t>
    </r>
  </si>
  <si>
    <r>
      <t xml:space="preserve">Кол-во участников - обучающихся            5-11 классов </t>
    </r>
    <r>
      <rPr>
        <b/>
        <sz val="10"/>
        <color indexed="10"/>
        <rFont val="Arial"/>
        <family val="2"/>
        <charset val="204"/>
      </rPr>
      <t>(обучающийся, принявший участие по нескольким предметам, учитывается 1 раз)</t>
    </r>
  </si>
  <si>
    <t>ОБЗР</t>
  </si>
  <si>
    <t>Робототехника</t>
  </si>
  <si>
    <t>Информационная безопасность</t>
  </si>
  <si>
    <t>Труд (Технология)</t>
  </si>
  <si>
    <t>Итоги школьного этапа всероссийской олимпиады школьников 2025/2026 учебного года</t>
  </si>
  <si>
    <t>Общие итоги участия в школьном этапе Всероссийской олимпиады школьников 2025/2026 учебного года</t>
  </si>
  <si>
    <t>Програмирование</t>
  </si>
  <si>
    <t>Искусственный интеллект</t>
  </si>
  <si>
    <r>
      <t xml:space="preserve">Итого по всем предметам </t>
    </r>
    <r>
      <rPr>
        <b/>
        <sz val="11"/>
        <color indexed="10"/>
        <rFont val="Arial"/>
        <family val="2"/>
        <charset val="204"/>
      </rPr>
      <t>(считается автоматически)</t>
    </r>
  </si>
  <si>
    <r>
      <t xml:space="preserve">Итого по всем предметам </t>
    </r>
    <r>
      <rPr>
        <b/>
        <sz val="11"/>
        <color indexed="10"/>
        <rFont val="Arial"/>
        <family val="2"/>
        <charset val="204"/>
      </rPr>
      <t xml:space="preserve">(данные заполняются автоматически из листа "Итоги по ОО"), </t>
    </r>
    <r>
      <rPr>
        <b/>
        <sz val="11"/>
        <color rgb="FF7030A0"/>
        <rFont val="Arial"/>
        <family val="2"/>
        <charset val="204"/>
      </rPr>
      <t>которые должны совпадать с таблицей рядом</t>
    </r>
  </si>
  <si>
    <t>* Муниципальный/городской округ указывается в каждой ячейке</t>
  </si>
  <si>
    <t>Муниципальный/ городской округ* Чувашской Республики</t>
  </si>
  <si>
    <t>Муниципальный/ городской округ Чувашской Республики</t>
  </si>
  <si>
    <t>Итоги школьного этапа всероссийской олимпиады школьников 2025/2026 учебного года (4 класс)</t>
  </si>
  <si>
    <r>
      <t>Муниципальный/ городской округ Чувашской Республики</t>
    </r>
    <r>
      <rPr>
        <b/>
        <sz val="10"/>
        <color indexed="10"/>
        <rFont val="Arial"/>
        <family val="2"/>
        <charset val="204"/>
      </rPr>
      <t xml:space="preserve"> (указывается в каждой ячейке)</t>
    </r>
  </si>
  <si>
    <t>Итоги школьного этапа всероссийской олимпиады школьников по профилям предмета Информатика 2025/2026 учебного года</t>
  </si>
  <si>
    <t>Муниципальный/ Городской округ</t>
  </si>
  <si>
    <t>ОО</t>
  </si>
  <si>
    <t>АСТРОНОМИЯ</t>
  </si>
  <si>
    <t>БИОЛОГИЯ</t>
  </si>
  <si>
    <t>ГЕОГРАФИЯ</t>
  </si>
  <si>
    <t>ИНФОРМАТИКА</t>
  </si>
  <si>
    <t>ИСКУССТВО (МХК)</t>
  </si>
  <si>
    <t>ИСТОРИЯ</t>
  </si>
  <si>
    <t>ЛИТЕРАТУРА</t>
  </si>
  <si>
    <t>МАТЕМАТИКА</t>
  </si>
  <si>
    <t>ОСНОВЫ БЕЗОПАСНОСТИ И ЗАЩИТЫ РОДИНЫ</t>
  </si>
  <si>
    <t>ОБЩЕСТВОЗНАНИЕ</t>
  </si>
  <si>
    <t>ПРАВО</t>
  </si>
  <si>
    <t>РУССКИЙ ЯЗЫК</t>
  </si>
  <si>
    <t>Указывается в каждой ячейке</t>
  </si>
  <si>
    <r>
      <t>Указывается сокращенное название ОО
(</t>
    </r>
    <r>
      <rPr>
        <b/>
        <sz val="11"/>
        <rFont val="Arial Cyr"/>
        <charset val="204"/>
      </rPr>
      <t>по УСТАВУ</t>
    </r>
    <r>
      <rPr>
        <b/>
        <sz val="11"/>
        <color indexed="10"/>
        <rFont val="Arial Cyr"/>
        <family val="2"/>
        <charset val="204"/>
      </rPr>
      <t>)</t>
    </r>
  </si>
  <si>
    <r>
      <rPr>
        <b/>
        <sz val="10"/>
        <rFont val="Arial"/>
        <family val="2"/>
        <charset val="204"/>
      </rPr>
      <t xml:space="preserve">Кол-во участников </t>
    </r>
    <r>
      <rPr>
        <b/>
        <sz val="10"/>
        <color indexed="10"/>
        <rFont val="Arial"/>
        <family val="2"/>
        <charset val="204"/>
      </rPr>
      <t>(обучающийся, принявший участие по нескольким предметам, учитывается 1 раз)</t>
    </r>
  </si>
  <si>
    <t>7 класс</t>
  </si>
  <si>
    <t>8 класс</t>
  </si>
  <si>
    <t>9 класс</t>
  </si>
  <si>
    <t>10 класс</t>
  </si>
  <si>
    <t>11 класс</t>
  </si>
  <si>
    <t>всего по предмету</t>
  </si>
  <si>
    <t>всего участников</t>
  </si>
  <si>
    <t>П</t>
  </si>
  <si>
    <t>ПР</t>
  </si>
  <si>
    <t>ОУ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</si>
  <si>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</si>
  <si>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</si>
  <si>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</si>
  <si>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</si>
  <si>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</si>
  <si>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</si>
  <si>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АНГЛИЙСКИЙ ЯЗЫК</t>
  </si>
  <si>
    <t>НЕМЕЦКИЙ ЯЗЫК</t>
  </si>
  <si>
    <t>ФРАНЦУЗСКИЙ ЯЗЫК</t>
  </si>
  <si>
    <t>КИТАЙСКИЙ ЯЗЫК</t>
  </si>
  <si>
    <t>ИСПАНСКИЙ ЯЗЫК</t>
  </si>
  <si>
    <t>ИТАЛЬЯНСКИЙ ЯЗЫК</t>
  </si>
  <si>
    <t>подается не позднее 24 ноября 2025 года на e-mail: etker.olimp@yandex.ru строго по этой форме</t>
  </si>
  <si>
    <t>Итоги участия в муниципальном этапе всероссийской олимпиады школьников 2025/2026 учебного года</t>
  </si>
  <si>
    <t>Пятый, шестой и седьмой листы заполняются автоматически</t>
  </si>
  <si>
    <t>6 класс</t>
  </si>
  <si>
    <t>5 класс</t>
  </si>
  <si>
    <t xml:space="preserve">Общее количество обучающихся в 5-11 классах </t>
  </si>
  <si>
    <t>* Данная таблица заполняется автоматически по итогам внесения данных на листы "Итоги участия_Ч_1" и "Итоги участия_Ч_2"</t>
  </si>
  <si>
    <t>ПРОГРАММИРОВАНИЕ</t>
  </si>
  <si>
    <t>ИНФОРМАЦИОННАЯ БЕЗОПАСНОСТЬ</t>
  </si>
  <si>
    <t>РОБОТОТЕХНИКА</t>
  </si>
  <si>
    <t>ИСКУССТВЕННЫЙ ИНТЕЛЛЕКТ</t>
  </si>
  <si>
    <t>Труд (технология)</t>
  </si>
  <si>
    <t>Ибресинский</t>
  </si>
  <si>
    <t>МБОУ "Липовская ООШ"</t>
  </si>
</sst>
</file>

<file path=xl/styles.xml><?xml version="1.0" encoding="utf-8"?>
<styleSheet xmlns="http://schemas.openxmlformats.org/spreadsheetml/2006/main">
  <fonts count="40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12"/>
      <color indexed="10"/>
      <name val="Arial"/>
      <family val="2"/>
      <charset val="204"/>
    </font>
    <font>
      <sz val="12"/>
      <name val="Arial"/>
      <family val="2"/>
      <charset val="204"/>
    </font>
    <font>
      <b/>
      <sz val="14"/>
      <color indexed="10"/>
      <name val="Arial Cyr"/>
      <charset val="204"/>
    </font>
    <font>
      <sz val="10"/>
      <name val="Arial"/>
      <family val="2"/>
      <charset val="204"/>
    </font>
    <font>
      <b/>
      <sz val="14"/>
      <name val="Arial Cyr"/>
      <charset val="204"/>
    </font>
    <font>
      <b/>
      <sz val="12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 Cyr"/>
      <family val="2"/>
      <charset val="204"/>
    </font>
    <font>
      <sz val="12"/>
      <name val="Verdana"/>
      <family val="2"/>
      <charset val="204"/>
    </font>
    <font>
      <b/>
      <sz val="14"/>
      <color indexed="10"/>
      <name val="Arial Cyr"/>
      <family val="2"/>
      <charset val="204"/>
    </font>
    <font>
      <b/>
      <sz val="14"/>
      <color indexed="10"/>
      <name val="Arial"/>
      <family val="2"/>
      <charset val="204"/>
    </font>
    <font>
      <sz val="12"/>
      <color rgb="FF333333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5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sz val="11"/>
      <color rgb="FF7030A0"/>
      <name val="Arial"/>
      <family val="2"/>
      <charset val="204"/>
    </font>
    <font>
      <b/>
      <sz val="12"/>
      <name val="Arial Cyr"/>
      <family val="2"/>
      <charset val="204"/>
    </font>
    <font>
      <b/>
      <sz val="14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1"/>
      <color indexed="10"/>
      <name val="Arial Cyr"/>
      <family val="2"/>
      <charset val="204"/>
    </font>
    <font>
      <b/>
      <sz val="11"/>
      <name val="Arial Cyr"/>
      <charset val="204"/>
    </font>
    <font>
      <b/>
      <sz val="12"/>
      <color indexed="10"/>
      <name val="Arial Cyr"/>
      <family val="2"/>
      <charset val="204"/>
    </font>
    <font>
      <sz val="11"/>
      <color indexed="8"/>
      <name val="Arial"/>
      <family val="2"/>
      <charset val="204"/>
    </font>
    <font>
      <sz val="12"/>
      <color indexed="8"/>
      <name val="Arial Cyr"/>
      <family val="2"/>
      <charset val="204"/>
    </font>
    <font>
      <b/>
      <sz val="12"/>
      <color rgb="FFFF0000"/>
      <name val="Arial"/>
      <family val="2"/>
      <charset val="204"/>
    </font>
    <font>
      <b/>
      <sz val="13"/>
      <color rgb="FFFF0000"/>
      <name val="Arial"/>
      <family val="2"/>
      <charset val="204"/>
    </font>
    <font>
      <b/>
      <sz val="13"/>
      <color rgb="FFFF0000"/>
      <name val="Arial Cyr"/>
      <family val="2"/>
      <charset val="204"/>
    </font>
    <font>
      <b/>
      <sz val="18"/>
      <color indexed="10"/>
      <name val="Arial"/>
      <family val="2"/>
      <charset val="204"/>
    </font>
    <font>
      <b/>
      <sz val="13"/>
      <color rgb="FF0F06CA"/>
      <name val="Arial Cyr"/>
      <family val="2"/>
      <charset val="204"/>
    </font>
    <font>
      <b/>
      <sz val="16"/>
      <name val="Arial Cyr"/>
      <charset val="204"/>
    </font>
    <font>
      <sz val="1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372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/>
    </xf>
    <xf numFmtId="0" fontId="3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7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wrapText="1"/>
    </xf>
    <xf numFmtId="0" fontId="9" fillId="0" borderId="1" xfId="0" applyFont="1" applyBorder="1" applyAlignment="1">
      <alignment horizontal="left"/>
    </xf>
    <xf numFmtId="0" fontId="7" fillId="2" borderId="2" xfId="0" applyFont="1" applyFill="1" applyBorder="1" applyAlignment="1">
      <alignment vertical="top" wrapText="1"/>
    </xf>
    <xf numFmtId="0" fontId="7" fillId="0" borderId="0" xfId="0" applyFont="1" applyFill="1"/>
    <xf numFmtId="0" fontId="0" fillId="0" borderId="0" xfId="0" applyFill="1"/>
    <xf numFmtId="0" fontId="9" fillId="0" borderId="0" xfId="0" applyFont="1" applyFill="1"/>
    <xf numFmtId="0" fontId="2" fillId="0" borderId="0" xfId="0" applyFont="1" applyFill="1"/>
    <xf numFmtId="0" fontId="6" fillId="2" borderId="2" xfId="0" applyFont="1" applyFill="1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/>
    <xf numFmtId="0" fontId="4" fillId="2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0" fillId="0" borderId="0" xfId="0" applyFont="1" applyBorder="1" applyAlignment="1">
      <alignment vertical="top"/>
    </xf>
    <xf numFmtId="0" fontId="2" fillId="0" borderId="4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0" xfId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Border="1" applyAlignment="1"/>
    <xf numFmtId="0" fontId="9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wrapText="1"/>
    </xf>
    <xf numFmtId="0" fontId="17" fillId="0" borderId="0" xfId="0" applyFont="1" applyBorder="1"/>
    <xf numFmtId="0" fontId="2" fillId="0" borderId="3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16" fillId="0" borderId="0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9" fillId="0" borderId="0" xfId="0" applyFont="1" applyFill="1" applyAlignment="1">
      <alignment vertical="top"/>
    </xf>
    <xf numFmtId="0" fontId="7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4" fillId="2" borderId="5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/>
    </xf>
    <xf numFmtId="0" fontId="7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7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2" borderId="1" xfId="0" applyFont="1" applyFill="1" applyBorder="1" applyAlignment="1">
      <alignment horizontal="left" vertical="top"/>
    </xf>
    <xf numFmtId="0" fontId="11" fillId="0" borderId="3" xfId="0" applyFont="1" applyBorder="1" applyAlignment="1">
      <alignment vertical="top"/>
    </xf>
    <xf numFmtId="0" fontId="7" fillId="0" borderId="0" xfId="1" applyFont="1" applyBorder="1"/>
    <xf numFmtId="0" fontId="7" fillId="0" borderId="0" xfId="1" applyFont="1"/>
    <xf numFmtId="0" fontId="24" fillId="0" borderId="0" xfId="1" applyFont="1" applyBorder="1" applyAlignment="1"/>
    <xf numFmtId="0" fontId="25" fillId="0" borderId="0" xfId="1" applyFont="1" applyBorder="1" applyAlignment="1"/>
    <xf numFmtId="0" fontId="24" fillId="0" borderId="0" xfId="1" applyFont="1" applyFill="1" applyAlignment="1"/>
    <xf numFmtId="0" fontId="7" fillId="0" borderId="0" xfId="1" applyFont="1" applyFill="1"/>
    <xf numFmtId="0" fontId="9" fillId="0" borderId="0" xfId="1" applyBorder="1"/>
    <xf numFmtId="0" fontId="9" fillId="0" borderId="0" xfId="1"/>
    <xf numFmtId="0" fontId="26" fillId="0" borderId="0" xfId="1" applyFont="1" applyBorder="1" applyAlignment="1"/>
    <xf numFmtId="0" fontId="16" fillId="0" borderId="0" xfId="1" applyFont="1" applyBorder="1" applyAlignment="1"/>
    <xf numFmtId="0" fontId="26" fillId="0" borderId="0" xfId="1" applyFont="1" applyFill="1" applyAlignment="1"/>
    <xf numFmtId="0" fontId="9" fillId="0" borderId="0" xfId="1" applyFill="1"/>
    <xf numFmtId="0" fontId="27" fillId="0" borderId="0" xfId="1" applyFont="1" applyBorder="1"/>
    <xf numFmtId="0" fontId="26" fillId="0" borderId="11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9" fillId="0" borderId="19" xfId="1" applyFont="1" applyFill="1" applyBorder="1" applyAlignment="1">
      <alignment horizontal="left" wrapText="1"/>
    </xf>
    <xf numFmtId="0" fontId="9" fillId="0" borderId="20" xfId="1" applyFont="1" applyFill="1" applyBorder="1" applyAlignment="1">
      <alignment horizontal="left" wrapText="1"/>
    </xf>
    <xf numFmtId="0" fontId="2" fillId="0" borderId="19" xfId="1" applyFont="1" applyBorder="1" applyAlignment="1">
      <alignment horizontal="center" vertical="center"/>
    </xf>
    <xf numFmtId="0" fontId="9" fillId="0" borderId="21" xfId="1" applyFont="1" applyFill="1" applyBorder="1" applyAlignment="1">
      <alignment horizontal="left" wrapText="1"/>
    </xf>
    <xf numFmtId="0" fontId="9" fillId="0" borderId="22" xfId="1" applyFont="1" applyFill="1" applyBorder="1" applyAlignment="1">
      <alignment horizontal="center" wrapText="1"/>
    </xf>
    <xf numFmtId="0" fontId="9" fillId="0" borderId="23" xfId="1" applyFont="1" applyFill="1" applyBorder="1" applyAlignment="1">
      <alignment horizontal="center" wrapText="1"/>
    </xf>
    <xf numFmtId="0" fontId="9" fillId="0" borderId="24" xfId="1" applyFont="1" applyFill="1" applyBorder="1" applyAlignment="1">
      <alignment horizontal="left" wrapText="1"/>
    </xf>
    <xf numFmtId="0" fontId="9" fillId="0" borderId="25" xfId="1" applyFont="1" applyFill="1" applyBorder="1" applyAlignment="1">
      <alignment horizontal="center" wrapText="1"/>
    </xf>
    <xf numFmtId="0" fontId="9" fillId="0" borderId="26" xfId="1" applyFont="1" applyFill="1" applyBorder="1" applyAlignment="1">
      <alignment horizontal="center" wrapText="1"/>
    </xf>
    <xf numFmtId="0" fontId="9" fillId="0" borderId="27" xfId="1" applyFont="1" applyFill="1" applyBorder="1" applyAlignment="1">
      <alignment horizontal="left" wrapText="1"/>
    </xf>
    <xf numFmtId="0" fontId="9" fillId="0" borderId="28" xfId="1" applyFont="1" applyFill="1" applyBorder="1" applyAlignment="1">
      <alignment horizontal="center" wrapText="1"/>
    </xf>
    <xf numFmtId="0" fontId="9" fillId="0" borderId="29" xfId="1" applyFont="1" applyFill="1" applyBorder="1" applyAlignment="1">
      <alignment horizontal="center" wrapText="1"/>
    </xf>
    <xf numFmtId="0" fontId="9" fillId="0" borderId="30" xfId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left" wrapText="1"/>
    </xf>
    <xf numFmtId="0" fontId="6" fillId="0" borderId="22" xfId="1" applyFont="1" applyFill="1" applyBorder="1" applyAlignment="1">
      <alignment horizontal="left" vertical="center" wrapText="1"/>
    </xf>
    <xf numFmtId="0" fontId="30" fillId="0" borderId="23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left" wrapText="1"/>
    </xf>
    <xf numFmtId="0" fontId="9" fillId="0" borderId="0" xfId="1" applyFont="1" applyAlignment="1">
      <alignment wrapText="1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top"/>
    </xf>
    <xf numFmtId="0" fontId="14" fillId="0" borderId="33" xfId="1" applyFont="1" applyFill="1" applyBorder="1" applyAlignment="1">
      <alignment horizontal="left" vertical="center" wrapText="1"/>
    </xf>
    <xf numFmtId="0" fontId="9" fillId="0" borderId="34" xfId="1" applyFont="1" applyBorder="1" applyAlignment="1">
      <alignment horizontal="center" vertical="top" wrapText="1"/>
    </xf>
    <xf numFmtId="0" fontId="9" fillId="0" borderId="32" xfId="1" applyFont="1" applyBorder="1" applyAlignment="1">
      <alignment horizontal="center" vertical="top" wrapText="1"/>
    </xf>
    <xf numFmtId="0" fontId="31" fillId="0" borderId="35" xfId="1" applyFont="1" applyFill="1" applyBorder="1" applyAlignment="1">
      <alignment horizontal="center"/>
    </xf>
    <xf numFmtId="0" fontId="31" fillId="0" borderId="36" xfId="1" applyFont="1" applyFill="1" applyBorder="1" applyAlignment="1">
      <alignment horizontal="center"/>
    </xf>
    <xf numFmtId="0" fontId="31" fillId="0" borderId="37" xfId="1" applyFont="1" applyFill="1" applyBorder="1" applyAlignment="1">
      <alignment horizontal="center"/>
    </xf>
    <xf numFmtId="1" fontId="6" fillId="0" borderId="38" xfId="1" applyNumberFormat="1" applyFont="1" applyFill="1" applyBorder="1" applyAlignment="1">
      <alignment horizontal="center" vertical="center"/>
    </xf>
    <xf numFmtId="0" fontId="9" fillId="0" borderId="38" xfId="1" applyFont="1" applyBorder="1" applyAlignment="1">
      <alignment horizontal="left"/>
    </xf>
    <xf numFmtId="0" fontId="9" fillId="0" borderId="0" xfId="1" applyFont="1"/>
    <xf numFmtId="0" fontId="9" fillId="0" borderId="39" xfId="1" applyFont="1" applyBorder="1" applyAlignment="1">
      <alignment horizontal="center"/>
    </xf>
    <xf numFmtId="0" fontId="7" fillId="0" borderId="40" xfId="1" applyFont="1" applyBorder="1" applyAlignment="1">
      <alignment horizontal="center" vertical="top"/>
    </xf>
    <xf numFmtId="0" fontId="14" fillId="3" borderId="41" xfId="1" applyFont="1" applyFill="1" applyBorder="1" applyAlignment="1">
      <alignment horizontal="left" vertical="top" wrapText="1"/>
    </xf>
    <xf numFmtId="0" fontId="31" fillId="0" borderId="42" xfId="1" applyFont="1" applyFill="1" applyBorder="1" applyAlignment="1">
      <alignment horizontal="center"/>
    </xf>
    <xf numFmtId="0" fontId="31" fillId="0" borderId="43" xfId="1" applyFont="1" applyFill="1" applyBorder="1" applyAlignment="1">
      <alignment horizontal="center"/>
    </xf>
    <xf numFmtId="0" fontId="31" fillId="0" borderId="44" xfId="1" applyFont="1" applyFill="1" applyBorder="1" applyAlignment="1">
      <alignment horizontal="center"/>
    </xf>
    <xf numFmtId="0" fontId="9" fillId="0" borderId="44" xfId="1" applyFont="1" applyBorder="1" applyAlignment="1">
      <alignment horizontal="center"/>
    </xf>
    <xf numFmtId="0" fontId="7" fillId="3" borderId="31" xfId="1" applyFont="1" applyFill="1" applyBorder="1" applyAlignment="1">
      <alignment horizontal="center" vertical="center"/>
    </xf>
    <xf numFmtId="0" fontId="7" fillId="3" borderId="40" xfId="1" applyFont="1" applyFill="1" applyBorder="1" applyAlignment="1">
      <alignment horizontal="center" vertical="top"/>
    </xf>
    <xf numFmtId="0" fontId="14" fillId="3" borderId="41" xfId="1" applyFont="1" applyFill="1" applyBorder="1" applyAlignment="1">
      <alignment horizontal="left" vertical="center" wrapText="1"/>
    </xf>
    <xf numFmtId="0" fontId="7" fillId="3" borderId="40" xfId="1" applyFont="1" applyFill="1" applyBorder="1" applyAlignment="1">
      <alignment horizontal="left" vertical="top" wrapText="1"/>
    </xf>
    <xf numFmtId="0" fontId="14" fillId="0" borderId="41" xfId="1" applyFont="1" applyFill="1" applyBorder="1" applyAlignment="1">
      <alignment horizontal="left" vertical="top" wrapText="1"/>
    </xf>
    <xf numFmtId="0" fontId="14" fillId="0" borderId="41" xfId="1" applyFont="1" applyFill="1" applyBorder="1" applyAlignment="1">
      <alignment horizontal="left" vertical="center" wrapText="1"/>
    </xf>
    <xf numFmtId="0" fontId="7" fillId="0" borderId="40" xfId="1" applyFont="1" applyBorder="1" applyAlignment="1">
      <alignment horizontal="center"/>
    </xf>
    <xf numFmtId="0" fontId="14" fillId="0" borderId="41" xfId="1" applyFont="1" applyBorder="1" applyAlignment="1">
      <alignment horizontal="left" vertical="top" wrapText="1"/>
    </xf>
    <xf numFmtId="0" fontId="7" fillId="3" borderId="40" xfId="1" applyFont="1" applyFill="1" applyBorder="1" applyAlignment="1">
      <alignment horizontal="center"/>
    </xf>
    <xf numFmtId="0" fontId="32" fillId="0" borderId="41" xfId="1" applyFont="1" applyFill="1" applyBorder="1" applyAlignment="1">
      <alignment horizontal="left" vertical="top" wrapText="1"/>
    </xf>
    <xf numFmtId="0" fontId="32" fillId="3" borderId="41" xfId="1" applyFont="1" applyFill="1" applyBorder="1" applyAlignment="1">
      <alignment horizontal="left" vertical="top" wrapText="1"/>
    </xf>
    <xf numFmtId="0" fontId="31" fillId="0" borderId="45" xfId="1" applyFont="1" applyFill="1" applyBorder="1" applyAlignment="1">
      <alignment horizontal="center"/>
    </xf>
    <xf numFmtId="0" fontId="31" fillId="0" borderId="46" xfId="1" applyFont="1" applyFill="1" applyBorder="1" applyAlignment="1">
      <alignment horizontal="center"/>
    </xf>
    <xf numFmtId="0" fontId="14" fillId="0" borderId="40" xfId="1" applyFont="1" applyFill="1" applyBorder="1" applyAlignment="1">
      <alignment horizontal="left" vertical="top" wrapText="1"/>
    </xf>
    <xf numFmtId="0" fontId="31" fillId="0" borderId="42" xfId="1" applyFont="1" applyFill="1" applyBorder="1" applyAlignment="1">
      <alignment horizontal="center" vertical="center"/>
    </xf>
    <xf numFmtId="0" fontId="31" fillId="0" borderId="44" xfId="1" applyFont="1" applyFill="1" applyBorder="1" applyAlignment="1">
      <alignment horizontal="center" vertical="center"/>
    </xf>
    <xf numFmtId="0" fontId="31" fillId="0" borderId="43" xfId="1" applyFont="1" applyFill="1" applyBorder="1" applyAlignment="1">
      <alignment horizontal="center" vertical="center"/>
    </xf>
    <xf numFmtId="0" fontId="7" fillId="3" borderId="41" xfId="1" applyFont="1" applyFill="1" applyBorder="1" applyAlignment="1">
      <alignment horizontal="center"/>
    </xf>
    <xf numFmtId="0" fontId="14" fillId="3" borderId="33" xfId="1" applyFont="1" applyFill="1" applyBorder="1" applyAlignment="1">
      <alignment horizontal="left" vertical="center" wrapText="1"/>
    </xf>
    <xf numFmtId="0" fontId="9" fillId="0" borderId="0" xfId="1" applyFont="1" applyBorder="1" applyAlignment="1">
      <alignment horizontal="center" vertical="top" wrapText="1"/>
    </xf>
    <xf numFmtId="0" fontId="9" fillId="0" borderId="33" xfId="1" applyFont="1" applyBorder="1" applyAlignment="1">
      <alignment horizontal="center" vertical="top" wrapText="1"/>
    </xf>
    <xf numFmtId="0" fontId="9" fillId="0" borderId="0" xfId="1" applyFont="1" applyBorder="1"/>
    <xf numFmtId="0" fontId="9" fillId="0" borderId="5" xfId="1" applyFont="1" applyBorder="1" applyAlignment="1">
      <alignment horizontal="center"/>
    </xf>
    <xf numFmtId="0" fontId="27" fillId="3" borderId="40" xfId="1" applyFont="1" applyFill="1" applyBorder="1" applyAlignment="1">
      <alignment horizontal="left" vertical="center" wrapText="1"/>
    </xf>
    <xf numFmtId="0" fontId="9" fillId="0" borderId="47" xfId="1" applyFont="1" applyBorder="1" applyAlignment="1">
      <alignment horizontal="center" vertical="top" wrapText="1"/>
    </xf>
    <xf numFmtId="0" fontId="9" fillId="0" borderId="40" xfId="1" applyFont="1" applyBorder="1" applyAlignment="1">
      <alignment horizontal="center" vertical="top" wrapText="1"/>
    </xf>
    <xf numFmtId="0" fontId="9" fillId="0" borderId="42" xfId="1" applyFont="1" applyFill="1" applyBorder="1" applyAlignment="1">
      <alignment horizontal="left"/>
    </xf>
    <xf numFmtId="0" fontId="9" fillId="0" borderId="44" xfId="1" applyFont="1" applyFill="1" applyBorder="1" applyAlignment="1">
      <alignment horizontal="center"/>
    </xf>
    <xf numFmtId="0" fontId="9" fillId="0" borderId="44" xfId="1" applyFont="1" applyFill="1" applyBorder="1" applyAlignment="1">
      <alignment horizontal="left"/>
    </xf>
    <xf numFmtId="0" fontId="9" fillId="0" borderId="43" xfId="1" applyFont="1" applyFill="1" applyBorder="1" applyAlignment="1">
      <alignment horizontal="center"/>
    </xf>
    <xf numFmtId="0" fontId="9" fillId="0" borderId="35" xfId="1" applyFont="1" applyFill="1" applyBorder="1" applyAlignment="1">
      <alignment horizontal="left"/>
    </xf>
    <xf numFmtId="0" fontId="9" fillId="0" borderId="37" xfId="1" applyFont="1" applyFill="1" applyBorder="1" applyAlignment="1">
      <alignment horizontal="center"/>
    </xf>
    <xf numFmtId="0" fontId="9" fillId="0" borderId="37" xfId="1" applyFont="1" applyFill="1" applyBorder="1" applyAlignment="1">
      <alignment horizontal="left"/>
    </xf>
    <xf numFmtId="0" fontId="9" fillId="0" borderId="36" xfId="1" applyFont="1" applyFill="1" applyBorder="1" applyAlignment="1">
      <alignment horizontal="center"/>
    </xf>
    <xf numFmtId="0" fontId="7" fillId="3" borderId="41" xfId="1" applyFont="1" applyFill="1" applyBorder="1" applyAlignment="1">
      <alignment horizontal="center" vertical="top"/>
    </xf>
    <xf numFmtId="0" fontId="9" fillId="0" borderId="41" xfId="1" applyFont="1" applyBorder="1" applyAlignment="1">
      <alignment wrapText="1"/>
    </xf>
    <xf numFmtId="0" fontId="9" fillId="0" borderId="48" xfId="1" applyFont="1" applyBorder="1" applyAlignment="1">
      <alignment horizontal="center" vertical="top" wrapText="1"/>
    </xf>
    <xf numFmtId="0" fontId="9" fillId="0" borderId="41" xfId="1" applyFont="1" applyBorder="1" applyAlignment="1">
      <alignment horizontal="center" vertical="top" wrapText="1"/>
    </xf>
    <xf numFmtId="0" fontId="9" fillId="0" borderId="49" xfId="1" applyFont="1" applyFill="1" applyBorder="1" applyAlignment="1">
      <alignment horizontal="left"/>
    </xf>
    <xf numFmtId="0" fontId="9" fillId="0" borderId="39" xfId="1" applyFont="1" applyFill="1" applyBorder="1" applyAlignment="1">
      <alignment horizontal="center"/>
    </xf>
    <xf numFmtId="0" fontId="9" fillId="0" borderId="39" xfId="1" applyFont="1" applyFill="1" applyBorder="1" applyAlignment="1">
      <alignment horizontal="left"/>
    </xf>
    <xf numFmtId="0" fontId="9" fillId="0" borderId="5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wrapText="1"/>
    </xf>
    <xf numFmtId="0" fontId="9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 vertical="center"/>
    </xf>
    <xf numFmtId="0" fontId="30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/>
    <xf numFmtId="0" fontId="33" fillId="0" borderId="0" xfId="1" applyFont="1" applyBorder="1"/>
    <xf numFmtId="0" fontId="34" fillId="0" borderId="0" xfId="1" applyFont="1" applyBorder="1" applyAlignment="1">
      <alignment horizontal="left"/>
    </xf>
    <xf numFmtId="0" fontId="33" fillId="0" borderId="0" xfId="1" applyFont="1" applyFill="1" applyAlignment="1">
      <alignment horizontal="center"/>
    </xf>
    <xf numFmtId="1" fontId="33" fillId="0" borderId="0" xfId="1" applyNumberFormat="1" applyFont="1" applyFill="1" applyAlignment="1">
      <alignment horizontal="center"/>
    </xf>
    <xf numFmtId="0" fontId="24" fillId="0" borderId="0" xfId="1" applyFont="1" applyFill="1" applyBorder="1" applyAlignment="1"/>
    <xf numFmtId="0" fontId="26" fillId="0" borderId="0" xfId="1" applyFont="1" applyFill="1" applyBorder="1" applyAlignment="1"/>
    <xf numFmtId="0" fontId="9" fillId="0" borderId="56" xfId="1" applyFont="1" applyFill="1" applyBorder="1" applyAlignment="1">
      <alignment horizontal="left" wrapText="1"/>
    </xf>
    <xf numFmtId="0" fontId="9" fillId="0" borderId="57" xfId="1" applyFont="1" applyFill="1" applyBorder="1" applyAlignment="1">
      <alignment horizontal="left" wrapText="1"/>
    </xf>
    <xf numFmtId="0" fontId="9" fillId="0" borderId="58" xfId="1" applyFont="1" applyFill="1" applyBorder="1" applyAlignment="1">
      <alignment horizontal="center" wrapText="1"/>
    </xf>
    <xf numFmtId="0" fontId="9" fillId="0" borderId="59" xfId="1" applyFont="1" applyFill="1" applyBorder="1" applyAlignment="1">
      <alignment horizontal="center" wrapText="1"/>
    </xf>
    <xf numFmtId="0" fontId="9" fillId="0" borderId="60" xfId="1" applyFont="1" applyFill="1" applyBorder="1" applyAlignment="1">
      <alignment horizontal="left" wrapText="1"/>
    </xf>
    <xf numFmtId="0" fontId="6" fillId="0" borderId="27" xfId="1" applyFont="1" applyFill="1" applyBorder="1" applyAlignment="1">
      <alignment horizontal="left" wrapText="1"/>
    </xf>
    <xf numFmtId="0" fontId="6" fillId="0" borderId="28" xfId="1" applyFont="1" applyFill="1" applyBorder="1" applyAlignment="1">
      <alignment horizontal="left" vertical="center" wrapText="1"/>
    </xf>
    <xf numFmtId="0" fontId="30" fillId="0" borderId="61" xfId="1" applyFont="1" applyFill="1" applyBorder="1" applyAlignment="1">
      <alignment horizontal="center" vertical="center" wrapText="1"/>
    </xf>
    <xf numFmtId="0" fontId="30" fillId="0" borderId="62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wrapText="1"/>
    </xf>
    <xf numFmtId="0" fontId="9" fillId="0" borderId="49" xfId="1" applyFont="1" applyFill="1" applyBorder="1" applyAlignment="1">
      <alignment horizontal="center"/>
    </xf>
    <xf numFmtId="0" fontId="6" fillId="0" borderId="39" xfId="1" applyFont="1" applyFill="1" applyBorder="1" applyAlignment="1">
      <alignment horizontal="center" vertical="center"/>
    </xf>
    <xf numFmtId="0" fontId="31" fillId="0" borderId="65" xfId="1" applyFont="1" applyFill="1" applyBorder="1" applyAlignment="1">
      <alignment horizontal="center"/>
    </xf>
    <xf numFmtId="0" fontId="31" fillId="0" borderId="66" xfId="1" applyFont="1" applyFill="1" applyBorder="1" applyAlignment="1">
      <alignment horizontal="center"/>
    </xf>
    <xf numFmtId="0" fontId="31" fillId="0" borderId="67" xfId="1" applyFont="1" applyFill="1" applyBorder="1" applyAlignment="1">
      <alignment horizontal="center"/>
    </xf>
    <xf numFmtId="1" fontId="6" fillId="0" borderId="68" xfId="1" applyNumberFormat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42" xfId="1" applyFont="1" applyFill="1" applyBorder="1" applyAlignment="1">
      <alignment horizontal="center"/>
    </xf>
    <xf numFmtId="0" fontId="31" fillId="0" borderId="69" xfId="1" applyFont="1" applyFill="1" applyBorder="1" applyAlignment="1">
      <alignment horizontal="center"/>
    </xf>
    <xf numFmtId="0" fontId="31" fillId="0" borderId="70" xfId="1" applyFont="1" applyFill="1" applyBorder="1" applyAlignment="1">
      <alignment horizontal="center"/>
    </xf>
    <xf numFmtId="0" fontId="31" fillId="0" borderId="69" xfId="1" applyFont="1" applyFill="1" applyBorder="1" applyAlignment="1">
      <alignment horizontal="center" vertical="center"/>
    </xf>
    <xf numFmtId="0" fontId="9" fillId="0" borderId="45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9" fillId="0" borderId="42" xfId="1" applyFont="1" applyFill="1" applyBorder="1" applyAlignment="1">
      <alignment horizontal="center" vertical="top"/>
    </xf>
    <xf numFmtId="0" fontId="9" fillId="0" borderId="44" xfId="1" applyFont="1" applyFill="1" applyBorder="1" applyAlignment="1">
      <alignment horizontal="center" vertical="top"/>
    </xf>
    <xf numFmtId="0" fontId="9" fillId="0" borderId="69" xfId="1" applyFont="1" applyFill="1" applyBorder="1" applyAlignment="1">
      <alignment horizontal="left"/>
    </xf>
    <xf numFmtId="0" fontId="9" fillId="0" borderId="71" xfId="1" applyFont="1" applyFill="1" applyBorder="1" applyAlignment="1">
      <alignment horizontal="left"/>
    </xf>
    <xf numFmtId="0" fontId="9" fillId="0" borderId="72" xfId="1" applyFont="1" applyFill="1" applyBorder="1" applyAlignment="1">
      <alignment horizontal="left"/>
    </xf>
    <xf numFmtId="0" fontId="9" fillId="0" borderId="73" xfId="1" applyFont="1" applyFill="1" applyBorder="1" applyAlignment="1">
      <alignment horizontal="center"/>
    </xf>
    <xf numFmtId="0" fontId="9" fillId="0" borderId="74" xfId="1" applyFont="1" applyFill="1" applyBorder="1" applyAlignment="1">
      <alignment horizontal="left"/>
    </xf>
    <xf numFmtId="0" fontId="9" fillId="0" borderId="74" xfId="1" applyFont="1" applyFill="1" applyBorder="1" applyAlignment="1">
      <alignment horizontal="center"/>
    </xf>
    <xf numFmtId="0" fontId="9" fillId="0" borderId="75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0" fontId="19" fillId="0" borderId="0" xfId="1" applyFont="1" applyBorder="1"/>
    <xf numFmtId="0" fontId="35" fillId="0" borderId="0" xfId="1" applyFont="1" applyBorder="1"/>
    <xf numFmtId="0" fontId="9" fillId="0" borderId="78" xfId="1" applyFont="1" applyBorder="1" applyAlignment="1">
      <alignment horizontal="center" vertical="top" wrapText="1"/>
    </xf>
    <xf numFmtId="0" fontId="9" fillId="0" borderId="77" xfId="1" applyFont="1" applyBorder="1" applyAlignment="1">
      <alignment horizontal="center" vertical="top" wrapText="1"/>
    </xf>
    <xf numFmtId="0" fontId="9" fillId="0" borderId="31" xfId="1" applyFont="1" applyBorder="1" applyAlignment="1">
      <alignment horizontal="center" vertical="top" wrapText="1"/>
    </xf>
    <xf numFmtId="0" fontId="9" fillId="0" borderId="85" xfId="1" applyFont="1" applyFill="1" applyBorder="1" applyAlignment="1">
      <alignment horizontal="left" wrapText="1"/>
    </xf>
    <xf numFmtId="0" fontId="11" fillId="0" borderId="11" xfId="1" applyFont="1" applyBorder="1" applyAlignment="1">
      <alignment horizontal="center" vertical="center"/>
    </xf>
    <xf numFmtId="1" fontId="6" fillId="0" borderId="88" xfId="1" applyNumberFormat="1" applyFont="1" applyFill="1" applyBorder="1" applyAlignment="1">
      <alignment horizontal="center" vertical="center"/>
    </xf>
    <xf numFmtId="1" fontId="6" fillId="0" borderId="8" xfId="1" applyNumberFormat="1" applyFont="1" applyFill="1" applyBorder="1" applyAlignment="1">
      <alignment horizontal="center" vertical="center"/>
    </xf>
    <xf numFmtId="0" fontId="9" fillId="0" borderId="89" xfId="1" applyFont="1" applyFill="1" applyBorder="1" applyAlignment="1">
      <alignment horizontal="left" wrapText="1"/>
    </xf>
    <xf numFmtId="0" fontId="9" fillId="0" borderId="90" xfId="1" applyFont="1" applyFill="1" applyBorder="1" applyAlignment="1">
      <alignment horizontal="center" wrapText="1"/>
    </xf>
    <xf numFmtId="0" fontId="9" fillId="0" borderId="91" xfId="1" applyFont="1" applyFill="1" applyBorder="1" applyAlignment="1">
      <alignment horizontal="center" wrapText="1"/>
    </xf>
    <xf numFmtId="0" fontId="9" fillId="0" borderId="92" xfId="1" applyFont="1" applyFill="1" applyBorder="1" applyAlignment="1">
      <alignment horizontal="left" wrapText="1"/>
    </xf>
    <xf numFmtId="0" fontId="9" fillId="0" borderId="93" xfId="1" applyFont="1" applyFill="1" applyBorder="1" applyAlignment="1">
      <alignment horizontal="center" wrapText="1"/>
    </xf>
    <xf numFmtId="0" fontId="9" fillId="0" borderId="94" xfId="1" applyFont="1" applyFill="1" applyBorder="1" applyAlignment="1">
      <alignment horizontal="center" wrapText="1"/>
    </xf>
    <xf numFmtId="0" fontId="9" fillId="0" borderId="95" xfId="1" applyFont="1" applyFill="1" applyBorder="1" applyAlignment="1">
      <alignment horizontal="left" wrapText="1"/>
    </xf>
    <xf numFmtId="0" fontId="9" fillId="0" borderId="96" xfId="1" applyFont="1" applyFill="1" applyBorder="1" applyAlignment="1">
      <alignment horizontal="center" wrapText="1"/>
    </xf>
    <xf numFmtId="0" fontId="6" fillId="0" borderId="89" xfId="1" applyFont="1" applyFill="1" applyBorder="1" applyAlignment="1">
      <alignment horizontal="left" wrapText="1"/>
    </xf>
    <xf numFmtId="0" fontId="6" fillId="0" borderId="90" xfId="1" applyFont="1" applyFill="1" applyBorder="1" applyAlignment="1">
      <alignment horizontal="left" vertical="center" wrapText="1"/>
    </xf>
    <xf numFmtId="0" fontId="30" fillId="0" borderId="91" xfId="1" applyFont="1" applyFill="1" applyBorder="1" applyAlignment="1">
      <alignment horizontal="center" vertical="center" wrapText="1"/>
    </xf>
    <xf numFmtId="0" fontId="9" fillId="0" borderId="28" xfId="1" applyFont="1" applyFill="1" applyBorder="1" applyAlignment="1">
      <alignment horizontal="left" wrapText="1"/>
    </xf>
    <xf numFmtId="0" fontId="9" fillId="0" borderId="29" xfId="1" applyFont="1" applyFill="1" applyBorder="1" applyAlignment="1">
      <alignment horizontal="left" wrapText="1"/>
    </xf>
    <xf numFmtId="0" fontId="36" fillId="0" borderId="0" xfId="0" applyFont="1" applyBorder="1"/>
    <xf numFmtId="0" fontId="10" fillId="0" borderId="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4" xfId="0" applyFont="1" applyBorder="1" applyAlignment="1">
      <alignment horizontal="center" vertical="top" wrapText="1"/>
    </xf>
    <xf numFmtId="0" fontId="11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wrapText="1"/>
    </xf>
    <xf numFmtId="1" fontId="6" fillId="0" borderId="0" xfId="1" applyNumberFormat="1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left" vertical="top" wrapText="1"/>
    </xf>
    <xf numFmtId="1" fontId="7" fillId="0" borderId="2" xfId="0" applyNumberFormat="1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0" fontId="2" fillId="0" borderId="100" xfId="0" applyFont="1" applyBorder="1" applyAlignment="1">
      <alignment horizontal="center" vertical="top" wrapText="1"/>
    </xf>
    <xf numFmtId="0" fontId="2" fillId="0" borderId="101" xfId="0" applyFont="1" applyBorder="1" applyAlignment="1">
      <alignment horizontal="center" vertical="top" wrapText="1"/>
    </xf>
    <xf numFmtId="0" fontId="7" fillId="0" borderId="102" xfId="0" applyFont="1" applyBorder="1" applyAlignment="1">
      <alignment horizontal="center" vertical="top" wrapText="1"/>
    </xf>
    <xf numFmtId="0" fontId="7" fillId="0" borderId="103" xfId="0" applyFont="1" applyBorder="1" applyAlignment="1">
      <alignment horizontal="center" vertical="top" wrapText="1"/>
    </xf>
    <xf numFmtId="1" fontId="7" fillId="0" borderId="102" xfId="0" applyNumberFormat="1" applyFont="1" applyBorder="1" applyAlignment="1">
      <alignment horizontal="center" vertical="top" wrapText="1"/>
    </xf>
    <xf numFmtId="0" fontId="7" fillId="2" borderId="102" xfId="0" applyFont="1" applyFill="1" applyBorder="1" applyAlignment="1">
      <alignment horizontal="center" vertical="top" wrapText="1"/>
    </xf>
    <xf numFmtId="0" fontId="7" fillId="2" borderId="104" xfId="0" applyFont="1" applyFill="1" applyBorder="1" applyAlignment="1">
      <alignment horizontal="center" vertical="top" wrapText="1"/>
    </xf>
    <xf numFmtId="0" fontId="11" fillId="2" borderId="105" xfId="0" applyFont="1" applyFill="1" applyBorder="1" applyAlignment="1">
      <alignment horizontal="center" vertical="top" wrapText="1"/>
    </xf>
    <xf numFmtId="0" fontId="11" fillId="2" borderId="106" xfId="0" applyFont="1" applyFill="1" applyBorder="1" applyAlignment="1">
      <alignment horizontal="center" vertical="top" wrapText="1"/>
    </xf>
    <xf numFmtId="0" fontId="11" fillId="2" borderId="107" xfId="0" applyFont="1" applyFill="1" applyBorder="1" applyAlignment="1">
      <alignment horizontal="center" vertical="top" wrapText="1"/>
    </xf>
    <xf numFmtId="1" fontId="7" fillId="0" borderId="104" xfId="0" applyNumberFormat="1" applyFont="1" applyBorder="1" applyAlignment="1">
      <alignment horizontal="center" vertical="top" wrapText="1"/>
    </xf>
    <xf numFmtId="0" fontId="9" fillId="0" borderId="108" xfId="1" applyFont="1" applyFill="1" applyBorder="1" applyAlignment="1">
      <alignment horizontal="left" wrapText="1"/>
    </xf>
    <xf numFmtId="0" fontId="9" fillId="0" borderId="109" xfId="1" applyFont="1" applyFill="1" applyBorder="1" applyAlignment="1">
      <alignment horizontal="left" wrapText="1"/>
    </xf>
    <xf numFmtId="0" fontId="9" fillId="0" borderId="110" xfId="1" applyFont="1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37" fillId="0" borderId="0" xfId="1" applyFont="1" applyBorder="1"/>
    <xf numFmtId="0" fontId="2" fillId="0" borderId="10" xfId="1" applyFont="1" applyBorder="1" applyAlignment="1">
      <alignment horizontal="center" vertical="top"/>
    </xf>
    <xf numFmtId="0" fontId="11" fillId="0" borderId="12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76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11" fillId="0" borderId="79" xfId="1" applyFont="1" applyBorder="1" applyAlignment="1">
      <alignment horizontal="center" vertical="center"/>
    </xf>
    <xf numFmtId="0" fontId="11" fillId="0" borderId="80" xfId="1" applyFont="1" applyBorder="1" applyAlignment="1">
      <alignment horizontal="center" vertical="center"/>
    </xf>
    <xf numFmtId="0" fontId="11" fillId="0" borderId="61" xfId="1" applyFont="1" applyBorder="1" applyAlignment="1">
      <alignment horizontal="center" vertical="center"/>
    </xf>
    <xf numFmtId="0" fontId="2" fillId="0" borderId="84" xfId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28" fillId="0" borderId="16" xfId="1" applyFont="1" applyBorder="1" applyAlignment="1">
      <alignment horizontal="left" vertical="center" wrapText="1"/>
    </xf>
    <xf numFmtId="0" fontId="28" fillId="0" borderId="16" xfId="1" applyFont="1" applyFill="1" applyBorder="1" applyAlignment="1">
      <alignment horizontal="left" vertical="center" wrapText="1"/>
    </xf>
    <xf numFmtId="0" fontId="2" fillId="0" borderId="17" xfId="1" applyFont="1" applyBorder="1" applyAlignment="1">
      <alignment horizontal="center" vertical="top" wrapText="1"/>
    </xf>
    <xf numFmtId="0" fontId="2" fillId="0" borderId="81" xfId="1" applyFont="1" applyBorder="1" applyAlignment="1">
      <alignment horizontal="center" vertical="top" wrapText="1"/>
    </xf>
    <xf numFmtId="0" fontId="2" fillId="0" borderId="86" xfId="1" applyFont="1" applyFill="1" applyBorder="1" applyAlignment="1">
      <alignment horizontal="center" vertical="center"/>
    </xf>
    <xf numFmtId="0" fontId="2" fillId="0" borderId="87" xfId="1" applyFont="1" applyFill="1" applyBorder="1" applyAlignment="1">
      <alignment horizontal="center" vertical="center"/>
    </xf>
    <xf numFmtId="0" fontId="2" fillId="0" borderId="63" xfId="1" applyFont="1" applyFill="1" applyBorder="1" applyAlignment="1">
      <alignment horizontal="center" vertical="center"/>
    </xf>
    <xf numFmtId="0" fontId="2" fillId="0" borderId="82" xfId="0" applyFont="1" applyBorder="1" applyAlignment="1">
      <alignment horizontal="center" vertical="top" wrapText="1"/>
    </xf>
    <xf numFmtId="0" fontId="2" fillId="0" borderId="83" xfId="0" applyFont="1" applyBorder="1" applyAlignment="1">
      <alignment horizontal="center" vertical="top" wrapText="1"/>
    </xf>
    <xf numFmtId="0" fontId="2" fillId="0" borderId="26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center" vertical="center"/>
    </xf>
    <xf numFmtId="0" fontId="2" fillId="0" borderId="64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51" xfId="1" applyFont="1" applyFill="1" applyBorder="1" applyAlignment="1">
      <alignment horizontal="center" vertical="center"/>
    </xf>
    <xf numFmtId="0" fontId="2" fillId="0" borderId="52" xfId="1" applyFont="1" applyFill="1" applyBorder="1" applyAlignment="1">
      <alignment horizontal="center" vertical="center"/>
    </xf>
    <xf numFmtId="0" fontId="2" fillId="0" borderId="53" xfId="1" applyFont="1" applyFill="1" applyBorder="1" applyAlignment="1">
      <alignment horizontal="center" vertical="center"/>
    </xf>
    <xf numFmtId="0" fontId="2" fillId="0" borderId="54" xfId="1" applyFont="1" applyFill="1" applyBorder="1" applyAlignment="1">
      <alignment horizontal="center" vertical="center"/>
    </xf>
    <xf numFmtId="0" fontId="9" fillId="0" borderId="55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25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38" fillId="0" borderId="0" xfId="0" applyFont="1" applyBorder="1" applyAlignment="1">
      <alignment horizontal="left" vertical="top"/>
    </xf>
    <xf numFmtId="0" fontId="39" fillId="0" borderId="0" xfId="0" applyFont="1" applyAlignment="1">
      <alignment horizontal="left" vertical="top"/>
    </xf>
    <xf numFmtId="0" fontId="2" fillId="0" borderId="97" xfId="0" applyFont="1" applyBorder="1" applyAlignment="1">
      <alignment horizontal="center" vertical="top" wrapText="1"/>
    </xf>
    <xf numFmtId="0" fontId="2" fillId="0" borderId="98" xfId="0" applyFont="1" applyBorder="1" applyAlignment="1">
      <alignment horizontal="center" vertical="top" wrapText="1"/>
    </xf>
    <xf numFmtId="0" fontId="2" fillId="0" borderId="99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2" fillId="0" borderId="56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6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4" xfId="2"/>
    <cellStyle name="Обычный 4 2" xfId="3"/>
  </cellStyles>
  <dxfs count="0"/>
  <tableStyles count="0" defaultTableStyle="TableStyleMedium2" defaultPivotStyle="PivotStyleLight16"/>
  <colors>
    <mruColors>
      <color rgb="FF0F06CA"/>
      <color rgb="FFCC04A1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M71"/>
  <sheetViews>
    <sheetView zoomScale="70" zoomScaleNormal="70" workbookViewId="0">
      <pane xSplit="3" topLeftCell="IV1" activePane="topRight" state="frozen"/>
      <selection pane="topRight" activeCell="JU9" sqref="JU9"/>
    </sheetView>
  </sheetViews>
  <sheetFormatPr defaultColWidth="0" defaultRowHeight="12.75"/>
  <cols>
    <col min="1" max="1" width="4.5703125" style="100" customWidth="1"/>
    <col min="2" max="2" width="20" style="101" customWidth="1"/>
    <col min="3" max="3" width="38.5703125" style="101" customWidth="1"/>
    <col min="4" max="4" width="13.140625" style="101" customWidth="1"/>
    <col min="5" max="5" width="17.7109375" style="101" customWidth="1"/>
    <col min="6" max="6" width="15.7109375" style="101" customWidth="1"/>
    <col min="7" max="7" width="21" style="101" customWidth="1"/>
    <col min="8" max="8" width="18.140625" style="101" customWidth="1"/>
    <col min="9" max="284" width="6.7109375" style="105" customWidth="1"/>
    <col min="285" max="296" width="4.5703125" style="100" customWidth="1"/>
    <col min="297" max="297" width="4" style="100" customWidth="1"/>
    <col min="298" max="299" width="4.5703125" style="100" hidden="1" customWidth="1"/>
    <col min="300" max="315" width="0" style="100" hidden="1" customWidth="1"/>
    <col min="316" max="317" width="4.5703125" style="100" hidden="1" customWidth="1"/>
    <col min="318" max="333" width="0" style="100" hidden="1" customWidth="1"/>
    <col min="334" max="335" width="4.5703125" style="100" hidden="1" customWidth="1"/>
    <col min="336" max="351" width="0" style="100" hidden="1" customWidth="1"/>
    <col min="352" max="16384" width="4.5703125" style="100" hidden="1"/>
  </cols>
  <sheetData>
    <row r="1" spans="1:299" s="95" customFormat="1" ht="18">
      <c r="A1" s="94"/>
      <c r="B1" s="97" t="s">
        <v>131</v>
      </c>
      <c r="C1" s="96"/>
      <c r="E1" s="96"/>
      <c r="F1" s="96"/>
      <c r="G1" s="96"/>
      <c r="H1" s="96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9"/>
      <c r="Y1" s="99"/>
      <c r="Z1" s="99"/>
      <c r="AA1" s="99"/>
      <c r="AB1" s="99"/>
      <c r="AC1" s="99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9"/>
      <c r="AW1" s="99"/>
      <c r="AX1" s="99"/>
      <c r="AY1" s="99"/>
      <c r="AZ1" s="99"/>
      <c r="BA1" s="99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9"/>
      <c r="BU1" s="99"/>
      <c r="BV1" s="99"/>
      <c r="BW1" s="99"/>
      <c r="BX1" s="99"/>
      <c r="BY1" s="99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9"/>
      <c r="CS1" s="99"/>
      <c r="CT1" s="99"/>
      <c r="CU1" s="99"/>
      <c r="CV1" s="99"/>
      <c r="CW1" s="99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9"/>
      <c r="DQ1" s="99"/>
      <c r="DR1" s="99"/>
      <c r="DS1" s="99"/>
      <c r="DT1" s="99"/>
      <c r="DU1" s="99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9"/>
      <c r="EO1" s="99"/>
      <c r="EP1" s="99"/>
      <c r="EQ1" s="99"/>
      <c r="ER1" s="99"/>
      <c r="ES1" s="99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9"/>
      <c r="FM1" s="99"/>
      <c r="FN1" s="99"/>
      <c r="FO1" s="99"/>
      <c r="FP1" s="99"/>
      <c r="FQ1" s="99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9"/>
      <c r="GK1" s="99"/>
      <c r="GL1" s="99"/>
      <c r="GM1" s="99"/>
      <c r="GN1" s="99"/>
      <c r="GO1" s="99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9"/>
      <c r="HI1" s="99"/>
      <c r="HJ1" s="99"/>
      <c r="HK1" s="99"/>
      <c r="HL1" s="99"/>
      <c r="HM1" s="99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9"/>
      <c r="IA1" s="99"/>
      <c r="IB1" s="99"/>
      <c r="IC1" s="99"/>
      <c r="ID1" s="99"/>
      <c r="IE1" s="99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9"/>
      <c r="IS1" s="99"/>
      <c r="IT1" s="99"/>
      <c r="IU1" s="99"/>
      <c r="IV1" s="99"/>
      <c r="IW1" s="99"/>
      <c r="IX1" s="98"/>
      <c r="IY1" s="98"/>
      <c r="IZ1" s="98"/>
      <c r="JA1" s="98"/>
      <c r="JB1" s="98"/>
      <c r="JC1" s="98"/>
      <c r="JD1" s="98"/>
      <c r="JE1" s="98"/>
      <c r="JF1" s="98"/>
      <c r="JG1" s="98"/>
      <c r="JH1" s="98"/>
      <c r="JI1" s="98"/>
      <c r="JJ1" s="98"/>
      <c r="JK1" s="98"/>
      <c r="JL1" s="98"/>
      <c r="JM1" s="98"/>
      <c r="JN1" s="98"/>
      <c r="JO1" s="98"/>
      <c r="JP1" s="99"/>
      <c r="JQ1" s="99"/>
      <c r="JR1" s="99"/>
      <c r="JS1" s="99"/>
      <c r="JT1" s="99"/>
      <c r="JU1" s="99"/>
      <c r="JV1" s="98"/>
      <c r="JW1" s="98"/>
      <c r="JX1" s="98"/>
      <c r="JY1" s="94"/>
      <c r="JZ1" s="94"/>
      <c r="KA1" s="94"/>
      <c r="KB1" s="94"/>
      <c r="KC1" s="94"/>
      <c r="KD1" s="94"/>
      <c r="KE1" s="94"/>
      <c r="KF1" s="94"/>
      <c r="KG1" s="94"/>
      <c r="KH1" s="94"/>
      <c r="KI1" s="94"/>
      <c r="KJ1" s="94"/>
      <c r="KK1" s="94"/>
      <c r="KL1" s="94"/>
      <c r="KM1" s="94"/>
    </row>
    <row r="2" spans="1:299" ht="18">
      <c r="B2" s="103" t="s">
        <v>130</v>
      </c>
      <c r="C2" s="102"/>
      <c r="E2" s="102"/>
      <c r="F2" s="102"/>
      <c r="G2" s="102"/>
      <c r="H2" s="102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AD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BB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Z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X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V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T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R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P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N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IF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  <c r="IX2" s="104"/>
      <c r="IZ2" s="104"/>
      <c r="JA2" s="104"/>
      <c r="JB2" s="104"/>
      <c r="JC2" s="104"/>
      <c r="JD2" s="104"/>
      <c r="JE2" s="104"/>
      <c r="JF2" s="104"/>
      <c r="JG2" s="104"/>
      <c r="JH2" s="104"/>
      <c r="JI2" s="104"/>
      <c r="JJ2" s="104"/>
      <c r="JK2" s="104"/>
      <c r="JL2" s="104"/>
      <c r="JM2" s="104"/>
      <c r="JN2" s="104"/>
      <c r="JO2" s="104"/>
      <c r="JV2" s="104"/>
      <c r="JX2" s="104"/>
    </row>
    <row r="3" spans="1:299" ht="16.5">
      <c r="B3" s="286" t="s">
        <v>132</v>
      </c>
      <c r="AE3" s="104"/>
      <c r="BC3" s="104"/>
      <c r="CA3" s="104"/>
      <c r="CY3" s="104"/>
      <c r="DW3" s="104"/>
      <c r="EU3" s="104"/>
      <c r="FS3" s="104"/>
      <c r="GQ3" s="104"/>
      <c r="HO3" s="104"/>
      <c r="IG3" s="104"/>
      <c r="IY3" s="104"/>
      <c r="JW3" s="104"/>
    </row>
    <row r="4" spans="1:299" ht="13.5" thickBot="1">
      <c r="B4" s="106"/>
    </row>
    <row r="5" spans="1:299" s="111" customFormat="1" ht="26.25" thickBot="1">
      <c r="A5" s="287" t="s">
        <v>3</v>
      </c>
      <c r="B5" s="107" t="s">
        <v>91</v>
      </c>
      <c r="C5" s="244" t="s">
        <v>92</v>
      </c>
      <c r="D5" s="288" t="s">
        <v>10</v>
      </c>
      <c r="E5" s="289"/>
      <c r="F5" s="294" t="s">
        <v>58</v>
      </c>
      <c r="G5" s="295"/>
      <c r="H5" s="296"/>
      <c r="I5" s="290" t="s">
        <v>93</v>
      </c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 t="s">
        <v>94</v>
      </c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291"/>
      <c r="AS5" s="291"/>
      <c r="AT5" s="291"/>
      <c r="AU5" s="291"/>
      <c r="AV5" s="291"/>
      <c r="AW5" s="291"/>
      <c r="AX5" s="291"/>
      <c r="AY5" s="291"/>
      <c r="AZ5" s="291"/>
      <c r="BA5" s="291"/>
      <c r="BB5" s="291"/>
      <c r="BC5" s="291"/>
      <c r="BD5" s="291"/>
      <c r="BE5" s="291" t="s">
        <v>95</v>
      </c>
      <c r="BF5" s="291"/>
      <c r="BG5" s="291"/>
      <c r="BH5" s="291"/>
      <c r="BI5" s="291"/>
      <c r="BJ5" s="291"/>
      <c r="BK5" s="291"/>
      <c r="BL5" s="291"/>
      <c r="BM5" s="291"/>
      <c r="BN5" s="291"/>
      <c r="BO5" s="291"/>
      <c r="BP5" s="291"/>
      <c r="BQ5" s="291"/>
      <c r="BR5" s="291"/>
      <c r="BS5" s="291"/>
      <c r="BT5" s="291"/>
      <c r="BU5" s="291"/>
      <c r="BV5" s="291"/>
      <c r="BW5" s="291"/>
      <c r="BX5" s="291"/>
      <c r="BY5" s="291"/>
      <c r="BZ5" s="291"/>
      <c r="CA5" s="291"/>
      <c r="CB5" s="291"/>
      <c r="CC5" s="291" t="s">
        <v>96</v>
      </c>
      <c r="CD5" s="291"/>
      <c r="CE5" s="291"/>
      <c r="CF5" s="291"/>
      <c r="CG5" s="291"/>
      <c r="CH5" s="291"/>
      <c r="CI5" s="291"/>
      <c r="CJ5" s="291"/>
      <c r="CK5" s="291"/>
      <c r="CL5" s="291"/>
      <c r="CM5" s="291"/>
      <c r="CN5" s="291"/>
      <c r="CO5" s="291"/>
      <c r="CP5" s="291"/>
      <c r="CQ5" s="291"/>
      <c r="CR5" s="291"/>
      <c r="CS5" s="291"/>
      <c r="CT5" s="291"/>
      <c r="CU5" s="291"/>
      <c r="CV5" s="291"/>
      <c r="CW5" s="291"/>
      <c r="CX5" s="291"/>
      <c r="CY5" s="291"/>
      <c r="CZ5" s="291"/>
      <c r="DA5" s="291" t="s">
        <v>97</v>
      </c>
      <c r="DB5" s="291"/>
      <c r="DC5" s="291"/>
      <c r="DD5" s="291"/>
      <c r="DE5" s="291"/>
      <c r="DF5" s="291"/>
      <c r="DG5" s="291"/>
      <c r="DH5" s="291"/>
      <c r="DI5" s="291"/>
      <c r="DJ5" s="291"/>
      <c r="DK5" s="291"/>
      <c r="DL5" s="291"/>
      <c r="DM5" s="291"/>
      <c r="DN5" s="291"/>
      <c r="DO5" s="291"/>
      <c r="DP5" s="291"/>
      <c r="DQ5" s="291"/>
      <c r="DR5" s="291"/>
      <c r="DS5" s="291"/>
      <c r="DT5" s="291"/>
      <c r="DU5" s="291"/>
      <c r="DV5" s="291"/>
      <c r="DW5" s="291"/>
      <c r="DX5" s="291"/>
      <c r="DY5" s="291" t="s">
        <v>98</v>
      </c>
      <c r="DZ5" s="291"/>
      <c r="EA5" s="291"/>
      <c r="EB5" s="291"/>
      <c r="EC5" s="291"/>
      <c r="ED5" s="291"/>
      <c r="EE5" s="291"/>
      <c r="EF5" s="291"/>
      <c r="EG5" s="291"/>
      <c r="EH5" s="291"/>
      <c r="EI5" s="291"/>
      <c r="EJ5" s="291"/>
      <c r="EK5" s="291"/>
      <c r="EL5" s="291"/>
      <c r="EM5" s="291"/>
      <c r="EN5" s="291"/>
      <c r="EO5" s="291"/>
      <c r="EP5" s="291"/>
      <c r="EQ5" s="291"/>
      <c r="ER5" s="291"/>
      <c r="ES5" s="291"/>
      <c r="ET5" s="291"/>
      <c r="EU5" s="291"/>
      <c r="EV5" s="291"/>
      <c r="EW5" s="291" t="s">
        <v>99</v>
      </c>
      <c r="EX5" s="291"/>
      <c r="EY5" s="291"/>
      <c r="EZ5" s="291"/>
      <c r="FA5" s="291"/>
      <c r="FB5" s="291"/>
      <c r="FC5" s="291"/>
      <c r="FD5" s="291"/>
      <c r="FE5" s="291"/>
      <c r="FF5" s="291"/>
      <c r="FG5" s="291"/>
      <c r="FH5" s="291"/>
      <c r="FI5" s="291"/>
      <c r="FJ5" s="291"/>
      <c r="FK5" s="291"/>
      <c r="FL5" s="291"/>
      <c r="FM5" s="291"/>
      <c r="FN5" s="291"/>
      <c r="FO5" s="291"/>
      <c r="FP5" s="291"/>
      <c r="FQ5" s="291"/>
      <c r="FR5" s="291"/>
      <c r="FS5" s="291"/>
      <c r="FT5" s="291"/>
      <c r="FU5" s="291" t="s">
        <v>100</v>
      </c>
      <c r="FV5" s="291"/>
      <c r="FW5" s="291"/>
      <c r="FX5" s="291"/>
      <c r="FY5" s="291"/>
      <c r="FZ5" s="291"/>
      <c r="GA5" s="291"/>
      <c r="GB5" s="291"/>
      <c r="GC5" s="291"/>
      <c r="GD5" s="291"/>
      <c r="GE5" s="291"/>
      <c r="GF5" s="291"/>
      <c r="GG5" s="291"/>
      <c r="GH5" s="291"/>
      <c r="GI5" s="291"/>
      <c r="GJ5" s="291"/>
      <c r="GK5" s="291"/>
      <c r="GL5" s="291"/>
      <c r="GM5" s="291"/>
      <c r="GN5" s="291"/>
      <c r="GO5" s="291"/>
      <c r="GP5" s="291"/>
      <c r="GQ5" s="291"/>
      <c r="GR5" s="291"/>
      <c r="GS5" s="291" t="s">
        <v>101</v>
      </c>
      <c r="GT5" s="291"/>
      <c r="GU5" s="291"/>
      <c r="GV5" s="291"/>
      <c r="GW5" s="291"/>
      <c r="GX5" s="291"/>
      <c r="GY5" s="291"/>
      <c r="GZ5" s="291"/>
      <c r="HA5" s="291"/>
      <c r="HB5" s="291"/>
      <c r="HC5" s="291"/>
      <c r="HD5" s="291"/>
      <c r="HE5" s="291"/>
      <c r="HF5" s="291"/>
      <c r="HG5" s="291"/>
      <c r="HH5" s="291"/>
      <c r="HI5" s="291"/>
      <c r="HJ5" s="291"/>
      <c r="HK5" s="291"/>
      <c r="HL5" s="291"/>
      <c r="HM5" s="291"/>
      <c r="HN5" s="291"/>
      <c r="HO5" s="291"/>
      <c r="HP5" s="291"/>
      <c r="HQ5" s="291" t="s">
        <v>102</v>
      </c>
      <c r="HR5" s="291"/>
      <c r="HS5" s="291"/>
      <c r="HT5" s="291"/>
      <c r="HU5" s="291"/>
      <c r="HV5" s="291"/>
      <c r="HW5" s="291"/>
      <c r="HX5" s="291"/>
      <c r="HY5" s="291"/>
      <c r="HZ5" s="291"/>
      <c r="IA5" s="291"/>
      <c r="IB5" s="291"/>
      <c r="IC5" s="291"/>
      <c r="ID5" s="291"/>
      <c r="IE5" s="291"/>
      <c r="IF5" s="291"/>
      <c r="IG5" s="291"/>
      <c r="IH5" s="291"/>
      <c r="II5" s="291" t="s">
        <v>103</v>
      </c>
      <c r="IJ5" s="291"/>
      <c r="IK5" s="291"/>
      <c r="IL5" s="291"/>
      <c r="IM5" s="291"/>
      <c r="IN5" s="291"/>
      <c r="IO5" s="291"/>
      <c r="IP5" s="291"/>
      <c r="IQ5" s="291"/>
      <c r="IR5" s="291"/>
      <c r="IS5" s="291"/>
      <c r="IT5" s="291"/>
      <c r="IU5" s="291"/>
      <c r="IV5" s="291"/>
      <c r="IW5" s="291"/>
      <c r="IX5" s="291"/>
      <c r="IY5" s="291"/>
      <c r="IZ5" s="291"/>
      <c r="JA5" s="298" t="s">
        <v>104</v>
      </c>
      <c r="JB5" s="299"/>
      <c r="JC5" s="299"/>
      <c r="JD5" s="299"/>
      <c r="JE5" s="299"/>
      <c r="JF5" s="299"/>
      <c r="JG5" s="299"/>
      <c r="JH5" s="299"/>
      <c r="JI5" s="299"/>
      <c r="JJ5" s="299"/>
      <c r="JK5" s="299"/>
      <c r="JL5" s="299"/>
      <c r="JM5" s="299"/>
      <c r="JN5" s="299"/>
      <c r="JO5" s="299"/>
      <c r="JP5" s="299"/>
      <c r="JQ5" s="299"/>
      <c r="JR5" s="299"/>
      <c r="JS5" s="299"/>
      <c r="JT5" s="299"/>
      <c r="JU5" s="299"/>
      <c r="JV5" s="299"/>
      <c r="JW5" s="299"/>
      <c r="JX5" s="300"/>
      <c r="JY5" s="109"/>
      <c r="JZ5" s="110"/>
      <c r="KA5" s="110"/>
      <c r="KB5" s="110"/>
      <c r="KC5" s="110"/>
      <c r="KD5" s="110"/>
      <c r="KE5" s="110"/>
      <c r="KF5" s="110"/>
      <c r="KG5" s="110"/>
      <c r="KH5" s="110"/>
      <c r="KI5" s="110"/>
      <c r="KJ5" s="110"/>
      <c r="KK5" s="110"/>
      <c r="KL5" s="110"/>
      <c r="KM5" s="110"/>
    </row>
    <row r="6" spans="1:299" s="114" customFormat="1" ht="97.5" customHeight="1" thickBot="1">
      <c r="A6" s="287"/>
      <c r="B6" s="301" t="s">
        <v>105</v>
      </c>
      <c r="C6" s="302" t="s">
        <v>106</v>
      </c>
      <c r="D6" s="303" t="s">
        <v>135</v>
      </c>
      <c r="E6" s="304" t="s">
        <v>107</v>
      </c>
      <c r="F6" s="308" t="s">
        <v>55</v>
      </c>
      <c r="G6" s="308" t="s">
        <v>61</v>
      </c>
      <c r="H6" s="308" t="s">
        <v>56</v>
      </c>
      <c r="I6" s="297" t="s">
        <v>134</v>
      </c>
      <c r="J6" s="293"/>
      <c r="K6" s="293"/>
      <c r="L6" s="297" t="s">
        <v>133</v>
      </c>
      <c r="M6" s="293"/>
      <c r="N6" s="293"/>
      <c r="O6" s="297" t="s">
        <v>108</v>
      </c>
      <c r="P6" s="293"/>
      <c r="Q6" s="293"/>
      <c r="R6" s="292" t="s">
        <v>109</v>
      </c>
      <c r="S6" s="292"/>
      <c r="T6" s="292"/>
      <c r="U6" s="292" t="s">
        <v>110</v>
      </c>
      <c r="V6" s="292"/>
      <c r="W6" s="292"/>
      <c r="X6" s="292" t="s">
        <v>111</v>
      </c>
      <c r="Y6" s="292"/>
      <c r="Z6" s="292"/>
      <c r="AA6" s="292" t="s">
        <v>112</v>
      </c>
      <c r="AB6" s="292"/>
      <c r="AC6" s="292"/>
      <c r="AD6" s="112" t="s">
        <v>113</v>
      </c>
      <c r="AE6" s="112" t="s">
        <v>1</v>
      </c>
      <c r="AF6" s="113" t="s">
        <v>2</v>
      </c>
      <c r="AG6" s="293" t="s">
        <v>134</v>
      </c>
      <c r="AH6" s="293"/>
      <c r="AI6" s="293"/>
      <c r="AJ6" s="293" t="s">
        <v>133</v>
      </c>
      <c r="AK6" s="293"/>
      <c r="AL6" s="293"/>
      <c r="AM6" s="293" t="s">
        <v>108</v>
      </c>
      <c r="AN6" s="293"/>
      <c r="AO6" s="293"/>
      <c r="AP6" s="292" t="s">
        <v>109</v>
      </c>
      <c r="AQ6" s="292"/>
      <c r="AR6" s="292"/>
      <c r="AS6" s="292" t="s">
        <v>110</v>
      </c>
      <c r="AT6" s="292"/>
      <c r="AU6" s="292"/>
      <c r="AV6" s="292" t="s">
        <v>111</v>
      </c>
      <c r="AW6" s="292"/>
      <c r="AX6" s="292"/>
      <c r="AY6" s="292" t="s">
        <v>112</v>
      </c>
      <c r="AZ6" s="292"/>
      <c r="BA6" s="292"/>
      <c r="BB6" s="112" t="s">
        <v>113</v>
      </c>
      <c r="BC6" s="112" t="s">
        <v>1</v>
      </c>
      <c r="BD6" s="113" t="s">
        <v>2</v>
      </c>
      <c r="BE6" s="293" t="s">
        <v>134</v>
      </c>
      <c r="BF6" s="293"/>
      <c r="BG6" s="293"/>
      <c r="BH6" s="293" t="s">
        <v>133</v>
      </c>
      <c r="BI6" s="293"/>
      <c r="BJ6" s="293"/>
      <c r="BK6" s="293" t="s">
        <v>108</v>
      </c>
      <c r="BL6" s="293"/>
      <c r="BM6" s="293"/>
      <c r="BN6" s="292" t="s">
        <v>109</v>
      </c>
      <c r="BO6" s="292"/>
      <c r="BP6" s="292"/>
      <c r="BQ6" s="292" t="s">
        <v>110</v>
      </c>
      <c r="BR6" s="292"/>
      <c r="BS6" s="292"/>
      <c r="BT6" s="292" t="s">
        <v>111</v>
      </c>
      <c r="BU6" s="292"/>
      <c r="BV6" s="292"/>
      <c r="BW6" s="292" t="s">
        <v>112</v>
      </c>
      <c r="BX6" s="292"/>
      <c r="BY6" s="292"/>
      <c r="BZ6" s="112" t="s">
        <v>113</v>
      </c>
      <c r="CA6" s="112" t="s">
        <v>1</v>
      </c>
      <c r="CB6" s="113" t="s">
        <v>2</v>
      </c>
      <c r="CC6" s="293" t="s">
        <v>134</v>
      </c>
      <c r="CD6" s="293"/>
      <c r="CE6" s="293"/>
      <c r="CF6" s="293" t="s">
        <v>133</v>
      </c>
      <c r="CG6" s="293"/>
      <c r="CH6" s="293"/>
      <c r="CI6" s="293" t="s">
        <v>108</v>
      </c>
      <c r="CJ6" s="293"/>
      <c r="CK6" s="293"/>
      <c r="CL6" s="292" t="s">
        <v>109</v>
      </c>
      <c r="CM6" s="292"/>
      <c r="CN6" s="292"/>
      <c r="CO6" s="292" t="s">
        <v>110</v>
      </c>
      <c r="CP6" s="292"/>
      <c r="CQ6" s="292"/>
      <c r="CR6" s="292" t="s">
        <v>111</v>
      </c>
      <c r="CS6" s="292"/>
      <c r="CT6" s="292"/>
      <c r="CU6" s="292" t="s">
        <v>112</v>
      </c>
      <c r="CV6" s="292"/>
      <c r="CW6" s="292"/>
      <c r="CX6" s="112" t="s">
        <v>113</v>
      </c>
      <c r="CY6" s="112" t="s">
        <v>1</v>
      </c>
      <c r="CZ6" s="113" t="s">
        <v>2</v>
      </c>
      <c r="DA6" s="293" t="s">
        <v>134</v>
      </c>
      <c r="DB6" s="293"/>
      <c r="DC6" s="293"/>
      <c r="DD6" s="293" t="s">
        <v>133</v>
      </c>
      <c r="DE6" s="293"/>
      <c r="DF6" s="293"/>
      <c r="DG6" s="293" t="s">
        <v>108</v>
      </c>
      <c r="DH6" s="293"/>
      <c r="DI6" s="293"/>
      <c r="DJ6" s="310" t="s">
        <v>109</v>
      </c>
      <c r="DK6" s="311"/>
      <c r="DL6" s="312"/>
      <c r="DM6" s="313" t="s">
        <v>110</v>
      </c>
      <c r="DN6" s="306"/>
      <c r="DO6" s="307"/>
      <c r="DP6" s="292" t="s">
        <v>111</v>
      </c>
      <c r="DQ6" s="292"/>
      <c r="DR6" s="292"/>
      <c r="DS6" s="292" t="s">
        <v>112</v>
      </c>
      <c r="DT6" s="292"/>
      <c r="DU6" s="292"/>
      <c r="DV6" s="112" t="s">
        <v>113</v>
      </c>
      <c r="DW6" s="112" t="s">
        <v>1</v>
      </c>
      <c r="DX6" s="113" t="s">
        <v>2</v>
      </c>
      <c r="DY6" s="293" t="s">
        <v>134</v>
      </c>
      <c r="DZ6" s="293"/>
      <c r="EA6" s="293"/>
      <c r="EB6" s="293" t="s">
        <v>133</v>
      </c>
      <c r="EC6" s="293"/>
      <c r="ED6" s="293"/>
      <c r="EE6" s="293" t="s">
        <v>108</v>
      </c>
      <c r="EF6" s="293"/>
      <c r="EG6" s="293"/>
      <c r="EH6" s="292" t="s">
        <v>109</v>
      </c>
      <c r="EI6" s="292"/>
      <c r="EJ6" s="292"/>
      <c r="EK6" s="292" t="s">
        <v>110</v>
      </c>
      <c r="EL6" s="292"/>
      <c r="EM6" s="292"/>
      <c r="EN6" s="292" t="s">
        <v>111</v>
      </c>
      <c r="EO6" s="292"/>
      <c r="EP6" s="292"/>
      <c r="EQ6" s="292" t="s">
        <v>112</v>
      </c>
      <c r="ER6" s="292"/>
      <c r="ES6" s="292"/>
      <c r="ET6" s="112" t="s">
        <v>113</v>
      </c>
      <c r="EU6" s="112" t="s">
        <v>1</v>
      </c>
      <c r="EV6" s="113" t="s">
        <v>2</v>
      </c>
      <c r="EW6" s="293" t="s">
        <v>134</v>
      </c>
      <c r="EX6" s="293"/>
      <c r="EY6" s="293"/>
      <c r="EZ6" s="293" t="s">
        <v>133</v>
      </c>
      <c r="FA6" s="293"/>
      <c r="FB6" s="293"/>
      <c r="FC6" s="293" t="s">
        <v>108</v>
      </c>
      <c r="FD6" s="293"/>
      <c r="FE6" s="293"/>
      <c r="FF6" s="292" t="s">
        <v>109</v>
      </c>
      <c r="FG6" s="292"/>
      <c r="FH6" s="292"/>
      <c r="FI6" s="292" t="s">
        <v>110</v>
      </c>
      <c r="FJ6" s="292"/>
      <c r="FK6" s="292"/>
      <c r="FL6" s="292" t="s">
        <v>111</v>
      </c>
      <c r="FM6" s="292"/>
      <c r="FN6" s="292"/>
      <c r="FO6" s="292" t="s">
        <v>112</v>
      </c>
      <c r="FP6" s="292"/>
      <c r="FQ6" s="292"/>
      <c r="FR6" s="112" t="s">
        <v>113</v>
      </c>
      <c r="FS6" s="112" t="s">
        <v>1</v>
      </c>
      <c r="FT6" s="113" t="s">
        <v>2</v>
      </c>
      <c r="FU6" s="293" t="s">
        <v>134</v>
      </c>
      <c r="FV6" s="293"/>
      <c r="FW6" s="293"/>
      <c r="FX6" s="293" t="s">
        <v>133</v>
      </c>
      <c r="FY6" s="293"/>
      <c r="FZ6" s="293"/>
      <c r="GA6" s="293" t="s">
        <v>108</v>
      </c>
      <c r="GB6" s="293"/>
      <c r="GC6" s="293"/>
      <c r="GD6" s="292" t="s">
        <v>109</v>
      </c>
      <c r="GE6" s="292"/>
      <c r="GF6" s="292"/>
      <c r="GG6" s="292" t="s">
        <v>110</v>
      </c>
      <c r="GH6" s="292"/>
      <c r="GI6" s="292"/>
      <c r="GJ6" s="292" t="s">
        <v>111</v>
      </c>
      <c r="GK6" s="292"/>
      <c r="GL6" s="292"/>
      <c r="GM6" s="292" t="s">
        <v>112</v>
      </c>
      <c r="GN6" s="292"/>
      <c r="GO6" s="292"/>
      <c r="GP6" s="112" t="s">
        <v>113</v>
      </c>
      <c r="GQ6" s="112" t="s">
        <v>1</v>
      </c>
      <c r="GR6" s="113" t="s">
        <v>2</v>
      </c>
      <c r="GS6" s="293" t="s">
        <v>134</v>
      </c>
      <c r="GT6" s="293"/>
      <c r="GU6" s="293"/>
      <c r="GV6" s="293" t="s">
        <v>133</v>
      </c>
      <c r="GW6" s="293"/>
      <c r="GX6" s="293"/>
      <c r="GY6" s="293" t="s">
        <v>108</v>
      </c>
      <c r="GZ6" s="293"/>
      <c r="HA6" s="293"/>
      <c r="HB6" s="292" t="s">
        <v>109</v>
      </c>
      <c r="HC6" s="292"/>
      <c r="HD6" s="292"/>
      <c r="HE6" s="292" t="s">
        <v>110</v>
      </c>
      <c r="HF6" s="292"/>
      <c r="HG6" s="292"/>
      <c r="HH6" s="292" t="s">
        <v>111</v>
      </c>
      <c r="HI6" s="292"/>
      <c r="HJ6" s="292"/>
      <c r="HK6" s="292" t="s">
        <v>112</v>
      </c>
      <c r="HL6" s="292"/>
      <c r="HM6" s="292"/>
      <c r="HN6" s="112" t="s">
        <v>113</v>
      </c>
      <c r="HO6" s="112" t="s">
        <v>1</v>
      </c>
      <c r="HP6" s="113" t="s">
        <v>2</v>
      </c>
      <c r="HQ6" s="305" t="s">
        <v>108</v>
      </c>
      <c r="HR6" s="306"/>
      <c r="HS6" s="307"/>
      <c r="HT6" s="292" t="s">
        <v>109</v>
      </c>
      <c r="HU6" s="292"/>
      <c r="HV6" s="292"/>
      <c r="HW6" s="292" t="s">
        <v>110</v>
      </c>
      <c r="HX6" s="292"/>
      <c r="HY6" s="292"/>
      <c r="HZ6" s="292" t="s">
        <v>111</v>
      </c>
      <c r="IA6" s="292"/>
      <c r="IB6" s="292"/>
      <c r="IC6" s="292" t="s">
        <v>112</v>
      </c>
      <c r="ID6" s="292"/>
      <c r="IE6" s="292"/>
      <c r="IF6" s="112" t="s">
        <v>113</v>
      </c>
      <c r="IG6" s="112" t="s">
        <v>1</v>
      </c>
      <c r="IH6" s="113" t="s">
        <v>2</v>
      </c>
      <c r="II6" s="293" t="s">
        <v>108</v>
      </c>
      <c r="IJ6" s="293"/>
      <c r="IK6" s="293"/>
      <c r="IL6" s="292" t="s">
        <v>109</v>
      </c>
      <c r="IM6" s="292"/>
      <c r="IN6" s="292"/>
      <c r="IO6" s="292" t="s">
        <v>110</v>
      </c>
      <c r="IP6" s="292"/>
      <c r="IQ6" s="292"/>
      <c r="IR6" s="292" t="s">
        <v>111</v>
      </c>
      <c r="IS6" s="292"/>
      <c r="IT6" s="292"/>
      <c r="IU6" s="292" t="s">
        <v>112</v>
      </c>
      <c r="IV6" s="292"/>
      <c r="IW6" s="292"/>
      <c r="IX6" s="112" t="s">
        <v>113</v>
      </c>
      <c r="IY6" s="112" t="s">
        <v>1</v>
      </c>
      <c r="IZ6" s="113" t="s">
        <v>2</v>
      </c>
      <c r="JA6" s="293" t="s">
        <v>134</v>
      </c>
      <c r="JB6" s="293"/>
      <c r="JC6" s="293"/>
      <c r="JD6" s="293" t="s">
        <v>133</v>
      </c>
      <c r="JE6" s="293"/>
      <c r="JF6" s="293"/>
      <c r="JG6" s="293" t="s">
        <v>108</v>
      </c>
      <c r="JH6" s="293"/>
      <c r="JI6" s="293"/>
      <c r="JJ6" s="292" t="s">
        <v>109</v>
      </c>
      <c r="JK6" s="292"/>
      <c r="JL6" s="292"/>
      <c r="JM6" s="292" t="s">
        <v>110</v>
      </c>
      <c r="JN6" s="292"/>
      <c r="JO6" s="292"/>
      <c r="JP6" s="292" t="s">
        <v>111</v>
      </c>
      <c r="JQ6" s="292"/>
      <c r="JR6" s="292"/>
      <c r="JS6" s="292" t="s">
        <v>112</v>
      </c>
      <c r="JT6" s="292"/>
      <c r="JU6" s="292"/>
      <c r="JV6" s="112" t="s">
        <v>113</v>
      </c>
      <c r="JW6" s="112" t="s">
        <v>1</v>
      </c>
      <c r="JX6" s="113" t="s">
        <v>2</v>
      </c>
      <c r="JY6" s="109"/>
      <c r="JZ6" s="110"/>
      <c r="KA6" s="110"/>
      <c r="KB6" s="110"/>
      <c r="KC6" s="110"/>
      <c r="KD6" s="110"/>
      <c r="KE6" s="110"/>
      <c r="KF6" s="110"/>
      <c r="KG6" s="110"/>
      <c r="KH6" s="110"/>
      <c r="KI6" s="110"/>
      <c r="KJ6" s="110"/>
      <c r="KK6" s="110"/>
      <c r="KL6" s="110"/>
      <c r="KM6" s="110"/>
    </row>
    <row r="7" spans="1:299" s="129" customFormat="1" ht="39.75" thickBot="1">
      <c r="A7" s="287"/>
      <c r="B7" s="301"/>
      <c r="C7" s="302"/>
      <c r="D7" s="303"/>
      <c r="E7" s="304"/>
      <c r="F7" s="309"/>
      <c r="G7" s="309"/>
      <c r="H7" s="309"/>
      <c r="I7" s="243" t="s">
        <v>114</v>
      </c>
      <c r="J7" s="116" t="s">
        <v>115</v>
      </c>
      <c r="K7" s="117" t="s">
        <v>116</v>
      </c>
      <c r="L7" s="243" t="s">
        <v>114</v>
      </c>
      <c r="M7" s="116" t="s">
        <v>115</v>
      </c>
      <c r="N7" s="117" t="s">
        <v>116</v>
      </c>
      <c r="O7" s="243" t="s">
        <v>114</v>
      </c>
      <c r="P7" s="116" t="s">
        <v>115</v>
      </c>
      <c r="Q7" s="117" t="s">
        <v>116</v>
      </c>
      <c r="R7" s="118" t="s">
        <v>114</v>
      </c>
      <c r="S7" s="119" t="s">
        <v>115</v>
      </c>
      <c r="T7" s="120" t="s">
        <v>116</v>
      </c>
      <c r="U7" s="121" t="s">
        <v>114</v>
      </c>
      <c r="V7" s="122" t="s">
        <v>115</v>
      </c>
      <c r="W7" s="123" t="s">
        <v>116</v>
      </c>
      <c r="X7" s="118" t="s">
        <v>114</v>
      </c>
      <c r="Y7" s="119" t="s">
        <v>115</v>
      </c>
      <c r="Z7" s="120" t="s">
        <v>116</v>
      </c>
      <c r="AA7" s="121" t="s">
        <v>114</v>
      </c>
      <c r="AB7" s="122" t="s">
        <v>115</v>
      </c>
      <c r="AC7" s="124" t="s">
        <v>116</v>
      </c>
      <c r="AD7" s="125"/>
      <c r="AE7" s="126" t="s">
        <v>115</v>
      </c>
      <c r="AF7" s="127" t="s">
        <v>116</v>
      </c>
      <c r="AG7" s="115" t="s">
        <v>114</v>
      </c>
      <c r="AH7" s="116" t="s">
        <v>115</v>
      </c>
      <c r="AI7" s="117" t="s">
        <v>116</v>
      </c>
      <c r="AJ7" s="115" t="s">
        <v>114</v>
      </c>
      <c r="AK7" s="116" t="s">
        <v>115</v>
      </c>
      <c r="AL7" s="117" t="s">
        <v>116</v>
      </c>
      <c r="AM7" s="115" t="s">
        <v>114</v>
      </c>
      <c r="AN7" s="116" t="s">
        <v>115</v>
      </c>
      <c r="AO7" s="117" t="s">
        <v>116</v>
      </c>
      <c r="AP7" s="118" t="s">
        <v>114</v>
      </c>
      <c r="AQ7" s="119" t="s">
        <v>115</v>
      </c>
      <c r="AR7" s="120" t="s">
        <v>116</v>
      </c>
      <c r="AS7" s="121" t="s">
        <v>114</v>
      </c>
      <c r="AT7" s="122" t="s">
        <v>115</v>
      </c>
      <c r="AU7" s="123" t="s">
        <v>116</v>
      </c>
      <c r="AV7" s="118" t="s">
        <v>114</v>
      </c>
      <c r="AW7" s="119" t="s">
        <v>115</v>
      </c>
      <c r="AX7" s="120" t="s">
        <v>116</v>
      </c>
      <c r="AY7" s="121" t="s">
        <v>114</v>
      </c>
      <c r="AZ7" s="122" t="s">
        <v>115</v>
      </c>
      <c r="BA7" s="124" t="s">
        <v>116</v>
      </c>
      <c r="BB7" s="125"/>
      <c r="BC7" s="126" t="s">
        <v>115</v>
      </c>
      <c r="BD7" s="127" t="s">
        <v>116</v>
      </c>
      <c r="BE7" s="115" t="s">
        <v>114</v>
      </c>
      <c r="BF7" s="116" t="s">
        <v>115</v>
      </c>
      <c r="BG7" s="117" t="s">
        <v>116</v>
      </c>
      <c r="BH7" s="115" t="s">
        <v>114</v>
      </c>
      <c r="BI7" s="116" t="s">
        <v>115</v>
      </c>
      <c r="BJ7" s="117" t="s">
        <v>116</v>
      </c>
      <c r="BK7" s="115" t="s">
        <v>114</v>
      </c>
      <c r="BL7" s="116" t="s">
        <v>115</v>
      </c>
      <c r="BM7" s="117" t="s">
        <v>116</v>
      </c>
      <c r="BN7" s="118" t="s">
        <v>114</v>
      </c>
      <c r="BO7" s="119" t="s">
        <v>115</v>
      </c>
      <c r="BP7" s="120" t="s">
        <v>116</v>
      </c>
      <c r="BQ7" s="121" t="s">
        <v>114</v>
      </c>
      <c r="BR7" s="122" t="s">
        <v>115</v>
      </c>
      <c r="BS7" s="123" t="s">
        <v>116</v>
      </c>
      <c r="BT7" s="118" t="s">
        <v>114</v>
      </c>
      <c r="BU7" s="119" t="s">
        <v>115</v>
      </c>
      <c r="BV7" s="120" t="s">
        <v>116</v>
      </c>
      <c r="BW7" s="121" t="s">
        <v>114</v>
      </c>
      <c r="BX7" s="122" t="s">
        <v>115</v>
      </c>
      <c r="BY7" s="124" t="s">
        <v>116</v>
      </c>
      <c r="BZ7" s="125"/>
      <c r="CA7" s="126" t="s">
        <v>115</v>
      </c>
      <c r="CB7" s="127" t="s">
        <v>116</v>
      </c>
      <c r="CC7" s="115" t="s">
        <v>114</v>
      </c>
      <c r="CD7" s="116" t="s">
        <v>115</v>
      </c>
      <c r="CE7" s="117" t="s">
        <v>116</v>
      </c>
      <c r="CF7" s="115" t="s">
        <v>114</v>
      </c>
      <c r="CG7" s="116" t="s">
        <v>115</v>
      </c>
      <c r="CH7" s="117" t="s">
        <v>116</v>
      </c>
      <c r="CI7" s="115" t="s">
        <v>114</v>
      </c>
      <c r="CJ7" s="116" t="s">
        <v>115</v>
      </c>
      <c r="CK7" s="117" t="s">
        <v>116</v>
      </c>
      <c r="CL7" s="118" t="s">
        <v>114</v>
      </c>
      <c r="CM7" s="119" t="s">
        <v>115</v>
      </c>
      <c r="CN7" s="120" t="s">
        <v>116</v>
      </c>
      <c r="CO7" s="121" t="s">
        <v>114</v>
      </c>
      <c r="CP7" s="122" t="s">
        <v>115</v>
      </c>
      <c r="CQ7" s="123" t="s">
        <v>116</v>
      </c>
      <c r="CR7" s="118" t="s">
        <v>114</v>
      </c>
      <c r="CS7" s="119" t="s">
        <v>115</v>
      </c>
      <c r="CT7" s="120" t="s">
        <v>116</v>
      </c>
      <c r="CU7" s="121" t="s">
        <v>114</v>
      </c>
      <c r="CV7" s="122" t="s">
        <v>115</v>
      </c>
      <c r="CW7" s="124" t="s">
        <v>116</v>
      </c>
      <c r="CX7" s="125"/>
      <c r="CY7" s="126" t="s">
        <v>115</v>
      </c>
      <c r="CZ7" s="127" t="s">
        <v>116</v>
      </c>
      <c r="DA7" s="115" t="s">
        <v>114</v>
      </c>
      <c r="DB7" s="116" t="s">
        <v>115</v>
      </c>
      <c r="DC7" s="117" t="s">
        <v>116</v>
      </c>
      <c r="DD7" s="115" t="s">
        <v>114</v>
      </c>
      <c r="DE7" s="116" t="s">
        <v>115</v>
      </c>
      <c r="DF7" s="117" t="s">
        <v>116</v>
      </c>
      <c r="DG7" s="115" t="s">
        <v>114</v>
      </c>
      <c r="DH7" s="116" t="s">
        <v>115</v>
      </c>
      <c r="DI7" s="117" t="s">
        <v>116</v>
      </c>
      <c r="DJ7" s="118" t="s">
        <v>114</v>
      </c>
      <c r="DK7" s="119" t="s">
        <v>115</v>
      </c>
      <c r="DL7" s="120" t="s">
        <v>116</v>
      </c>
      <c r="DM7" s="121" t="s">
        <v>114</v>
      </c>
      <c r="DN7" s="122" t="s">
        <v>115</v>
      </c>
      <c r="DO7" s="123" t="s">
        <v>116</v>
      </c>
      <c r="DP7" s="118" t="s">
        <v>114</v>
      </c>
      <c r="DQ7" s="119" t="s">
        <v>115</v>
      </c>
      <c r="DR7" s="120" t="s">
        <v>116</v>
      </c>
      <c r="DS7" s="121" t="s">
        <v>114</v>
      </c>
      <c r="DT7" s="122" t="s">
        <v>115</v>
      </c>
      <c r="DU7" s="124" t="s">
        <v>116</v>
      </c>
      <c r="DV7" s="125"/>
      <c r="DW7" s="126" t="s">
        <v>115</v>
      </c>
      <c r="DX7" s="127" t="s">
        <v>116</v>
      </c>
      <c r="DY7" s="115" t="s">
        <v>114</v>
      </c>
      <c r="DZ7" s="116" t="s">
        <v>115</v>
      </c>
      <c r="EA7" s="117" t="s">
        <v>116</v>
      </c>
      <c r="EB7" s="115" t="s">
        <v>114</v>
      </c>
      <c r="EC7" s="116" t="s">
        <v>115</v>
      </c>
      <c r="ED7" s="117" t="s">
        <v>116</v>
      </c>
      <c r="EE7" s="115" t="s">
        <v>114</v>
      </c>
      <c r="EF7" s="116" t="s">
        <v>115</v>
      </c>
      <c r="EG7" s="117" t="s">
        <v>116</v>
      </c>
      <c r="EH7" s="118" t="s">
        <v>114</v>
      </c>
      <c r="EI7" s="119" t="s">
        <v>115</v>
      </c>
      <c r="EJ7" s="120" t="s">
        <v>116</v>
      </c>
      <c r="EK7" s="121" t="s">
        <v>114</v>
      </c>
      <c r="EL7" s="122" t="s">
        <v>115</v>
      </c>
      <c r="EM7" s="123" t="s">
        <v>116</v>
      </c>
      <c r="EN7" s="118" t="s">
        <v>114</v>
      </c>
      <c r="EO7" s="119" t="s">
        <v>115</v>
      </c>
      <c r="EP7" s="120" t="s">
        <v>116</v>
      </c>
      <c r="EQ7" s="121" t="s">
        <v>114</v>
      </c>
      <c r="ER7" s="122" t="s">
        <v>115</v>
      </c>
      <c r="ES7" s="124" t="s">
        <v>116</v>
      </c>
      <c r="ET7" s="125"/>
      <c r="EU7" s="126" t="s">
        <v>115</v>
      </c>
      <c r="EV7" s="127" t="s">
        <v>116</v>
      </c>
      <c r="EW7" s="115" t="s">
        <v>114</v>
      </c>
      <c r="EX7" s="116" t="s">
        <v>115</v>
      </c>
      <c r="EY7" s="117" t="s">
        <v>116</v>
      </c>
      <c r="EZ7" s="115" t="s">
        <v>114</v>
      </c>
      <c r="FA7" s="116" t="s">
        <v>115</v>
      </c>
      <c r="FB7" s="117" t="s">
        <v>116</v>
      </c>
      <c r="FC7" s="115" t="s">
        <v>114</v>
      </c>
      <c r="FD7" s="116" t="s">
        <v>115</v>
      </c>
      <c r="FE7" s="117" t="s">
        <v>116</v>
      </c>
      <c r="FF7" s="118" t="s">
        <v>114</v>
      </c>
      <c r="FG7" s="119" t="s">
        <v>115</v>
      </c>
      <c r="FH7" s="120" t="s">
        <v>116</v>
      </c>
      <c r="FI7" s="121" t="s">
        <v>114</v>
      </c>
      <c r="FJ7" s="122" t="s">
        <v>115</v>
      </c>
      <c r="FK7" s="123" t="s">
        <v>116</v>
      </c>
      <c r="FL7" s="118" t="s">
        <v>114</v>
      </c>
      <c r="FM7" s="119" t="s">
        <v>115</v>
      </c>
      <c r="FN7" s="120" t="s">
        <v>116</v>
      </c>
      <c r="FO7" s="121" t="s">
        <v>114</v>
      </c>
      <c r="FP7" s="122" t="s">
        <v>115</v>
      </c>
      <c r="FQ7" s="124" t="s">
        <v>116</v>
      </c>
      <c r="FR7" s="125"/>
      <c r="FS7" s="126" t="s">
        <v>115</v>
      </c>
      <c r="FT7" s="127" t="s">
        <v>116</v>
      </c>
      <c r="FU7" s="115" t="s">
        <v>114</v>
      </c>
      <c r="FV7" s="116" t="s">
        <v>115</v>
      </c>
      <c r="FW7" s="117" t="s">
        <v>116</v>
      </c>
      <c r="FX7" s="115" t="s">
        <v>114</v>
      </c>
      <c r="FY7" s="116" t="s">
        <v>115</v>
      </c>
      <c r="FZ7" s="117" t="s">
        <v>116</v>
      </c>
      <c r="GA7" s="115" t="s">
        <v>114</v>
      </c>
      <c r="GB7" s="116" t="s">
        <v>115</v>
      </c>
      <c r="GC7" s="117" t="s">
        <v>116</v>
      </c>
      <c r="GD7" s="118" t="s">
        <v>114</v>
      </c>
      <c r="GE7" s="119" t="s">
        <v>115</v>
      </c>
      <c r="GF7" s="120" t="s">
        <v>116</v>
      </c>
      <c r="GG7" s="121" t="s">
        <v>114</v>
      </c>
      <c r="GH7" s="122" t="s">
        <v>115</v>
      </c>
      <c r="GI7" s="123" t="s">
        <v>116</v>
      </c>
      <c r="GJ7" s="118" t="s">
        <v>114</v>
      </c>
      <c r="GK7" s="119" t="s">
        <v>115</v>
      </c>
      <c r="GL7" s="120" t="s">
        <v>116</v>
      </c>
      <c r="GM7" s="121" t="s">
        <v>114</v>
      </c>
      <c r="GN7" s="122" t="s">
        <v>115</v>
      </c>
      <c r="GO7" s="124" t="s">
        <v>116</v>
      </c>
      <c r="GP7" s="125"/>
      <c r="GQ7" s="126" t="s">
        <v>115</v>
      </c>
      <c r="GR7" s="127" t="s">
        <v>116</v>
      </c>
      <c r="GS7" s="115" t="s">
        <v>114</v>
      </c>
      <c r="GT7" s="116" t="s">
        <v>115</v>
      </c>
      <c r="GU7" s="117" t="s">
        <v>116</v>
      </c>
      <c r="GV7" s="115" t="s">
        <v>114</v>
      </c>
      <c r="GW7" s="116" t="s">
        <v>115</v>
      </c>
      <c r="GX7" s="117" t="s">
        <v>116</v>
      </c>
      <c r="GY7" s="115" t="s">
        <v>114</v>
      </c>
      <c r="GZ7" s="116" t="s">
        <v>115</v>
      </c>
      <c r="HA7" s="117" t="s">
        <v>116</v>
      </c>
      <c r="HB7" s="118" t="s">
        <v>114</v>
      </c>
      <c r="HC7" s="119" t="s">
        <v>115</v>
      </c>
      <c r="HD7" s="120" t="s">
        <v>116</v>
      </c>
      <c r="HE7" s="121" t="s">
        <v>114</v>
      </c>
      <c r="HF7" s="122" t="s">
        <v>115</v>
      </c>
      <c r="HG7" s="123" t="s">
        <v>116</v>
      </c>
      <c r="HH7" s="118" t="s">
        <v>114</v>
      </c>
      <c r="HI7" s="119" t="s">
        <v>115</v>
      </c>
      <c r="HJ7" s="120" t="s">
        <v>116</v>
      </c>
      <c r="HK7" s="121" t="s">
        <v>114</v>
      </c>
      <c r="HL7" s="122" t="s">
        <v>115</v>
      </c>
      <c r="HM7" s="124" t="s">
        <v>116</v>
      </c>
      <c r="HN7" s="125"/>
      <c r="HO7" s="126" t="s">
        <v>115</v>
      </c>
      <c r="HP7" s="127" t="s">
        <v>116</v>
      </c>
      <c r="HQ7" s="115" t="s">
        <v>114</v>
      </c>
      <c r="HR7" s="116" t="s">
        <v>115</v>
      </c>
      <c r="HS7" s="117" t="s">
        <v>116</v>
      </c>
      <c r="HT7" s="118" t="s">
        <v>114</v>
      </c>
      <c r="HU7" s="119" t="s">
        <v>115</v>
      </c>
      <c r="HV7" s="120" t="s">
        <v>116</v>
      </c>
      <c r="HW7" s="121" t="s">
        <v>114</v>
      </c>
      <c r="HX7" s="122" t="s">
        <v>115</v>
      </c>
      <c r="HY7" s="123" t="s">
        <v>116</v>
      </c>
      <c r="HZ7" s="118" t="s">
        <v>114</v>
      </c>
      <c r="IA7" s="119" t="s">
        <v>115</v>
      </c>
      <c r="IB7" s="120" t="s">
        <v>116</v>
      </c>
      <c r="IC7" s="121" t="s">
        <v>114</v>
      </c>
      <c r="ID7" s="122" t="s">
        <v>115</v>
      </c>
      <c r="IE7" s="124" t="s">
        <v>116</v>
      </c>
      <c r="IF7" s="125"/>
      <c r="IG7" s="126" t="s">
        <v>115</v>
      </c>
      <c r="IH7" s="127" t="s">
        <v>116</v>
      </c>
      <c r="II7" s="115" t="s">
        <v>114</v>
      </c>
      <c r="IJ7" s="116" t="s">
        <v>115</v>
      </c>
      <c r="IK7" s="117" t="s">
        <v>116</v>
      </c>
      <c r="IL7" s="118" t="s">
        <v>114</v>
      </c>
      <c r="IM7" s="119" t="s">
        <v>115</v>
      </c>
      <c r="IN7" s="120" t="s">
        <v>116</v>
      </c>
      <c r="IO7" s="121" t="s">
        <v>114</v>
      </c>
      <c r="IP7" s="122" t="s">
        <v>115</v>
      </c>
      <c r="IQ7" s="123" t="s">
        <v>116</v>
      </c>
      <c r="IR7" s="118" t="s">
        <v>114</v>
      </c>
      <c r="IS7" s="119" t="s">
        <v>115</v>
      </c>
      <c r="IT7" s="120" t="s">
        <v>116</v>
      </c>
      <c r="IU7" s="121" t="s">
        <v>114</v>
      </c>
      <c r="IV7" s="122" t="s">
        <v>115</v>
      </c>
      <c r="IW7" s="124" t="s">
        <v>116</v>
      </c>
      <c r="IX7" s="125"/>
      <c r="IY7" s="126" t="s">
        <v>115</v>
      </c>
      <c r="IZ7" s="127" t="s">
        <v>116</v>
      </c>
      <c r="JA7" s="115" t="s">
        <v>114</v>
      </c>
      <c r="JB7" s="116" t="s">
        <v>115</v>
      </c>
      <c r="JC7" s="117" t="s">
        <v>116</v>
      </c>
      <c r="JD7" s="115" t="s">
        <v>114</v>
      </c>
      <c r="JE7" s="116" t="s">
        <v>115</v>
      </c>
      <c r="JF7" s="117" t="s">
        <v>116</v>
      </c>
      <c r="JG7" s="115" t="s">
        <v>114</v>
      </c>
      <c r="JH7" s="116" t="s">
        <v>115</v>
      </c>
      <c r="JI7" s="117" t="s">
        <v>116</v>
      </c>
      <c r="JJ7" s="118" t="s">
        <v>114</v>
      </c>
      <c r="JK7" s="119" t="s">
        <v>115</v>
      </c>
      <c r="JL7" s="120" t="s">
        <v>116</v>
      </c>
      <c r="JM7" s="121" t="s">
        <v>114</v>
      </c>
      <c r="JN7" s="122" t="s">
        <v>115</v>
      </c>
      <c r="JO7" s="123" t="s">
        <v>116</v>
      </c>
      <c r="JP7" s="118" t="s">
        <v>114</v>
      </c>
      <c r="JQ7" s="119" t="s">
        <v>115</v>
      </c>
      <c r="JR7" s="120" t="s">
        <v>116</v>
      </c>
      <c r="JS7" s="121" t="s">
        <v>114</v>
      </c>
      <c r="JT7" s="122" t="s">
        <v>115</v>
      </c>
      <c r="JU7" s="124" t="s">
        <v>116</v>
      </c>
      <c r="JV7" s="125"/>
      <c r="JW7" s="126" t="s">
        <v>115</v>
      </c>
      <c r="JX7" s="127" t="s">
        <v>116</v>
      </c>
      <c r="JY7" s="128"/>
    </row>
    <row r="8" spans="1:299" s="141" customFormat="1" ht="15.75">
      <c r="A8" s="130">
        <v>1</v>
      </c>
      <c r="B8" s="131" t="s">
        <v>142</v>
      </c>
      <c r="C8" s="132" t="s">
        <v>143</v>
      </c>
      <c r="D8" s="133">
        <v>18</v>
      </c>
      <c r="E8" s="134">
        <v>18</v>
      </c>
      <c r="F8" s="240">
        <v>0</v>
      </c>
      <c r="G8" s="240">
        <v>0</v>
      </c>
      <c r="H8" s="240">
        <v>0</v>
      </c>
      <c r="I8" s="135">
        <v>0</v>
      </c>
      <c r="J8" s="136">
        <v>0</v>
      </c>
      <c r="K8" s="137">
        <v>0</v>
      </c>
      <c r="L8" s="137">
        <v>0</v>
      </c>
      <c r="M8" s="137">
        <v>0</v>
      </c>
      <c r="N8" s="137">
        <v>0</v>
      </c>
      <c r="O8" s="137">
        <v>4</v>
      </c>
      <c r="P8" s="137">
        <v>1</v>
      </c>
      <c r="Q8" s="137">
        <v>0</v>
      </c>
      <c r="R8" s="137">
        <v>1</v>
      </c>
      <c r="S8" s="137">
        <v>0</v>
      </c>
      <c r="T8" s="137">
        <v>0</v>
      </c>
      <c r="U8" s="137">
        <v>0</v>
      </c>
      <c r="V8" s="137">
        <v>0</v>
      </c>
      <c r="W8" s="137">
        <v>0</v>
      </c>
      <c r="X8" s="137">
        <v>0</v>
      </c>
      <c r="Y8" s="137">
        <v>0</v>
      </c>
      <c r="Z8" s="137">
        <v>0</v>
      </c>
      <c r="AA8" s="137">
        <v>0</v>
      </c>
      <c r="AB8" s="137">
        <v>0</v>
      </c>
      <c r="AC8" s="136">
        <v>0</v>
      </c>
      <c r="AD8" s="138">
        <f>SUM(I8,L8,O8,R8,U8,X8,AA8)</f>
        <v>5</v>
      </c>
      <c r="AE8" s="138">
        <f>SUM(J8,M8,P8,S8,V8,Y8,AB8)</f>
        <v>1</v>
      </c>
      <c r="AF8" s="138">
        <f t="shared" ref="AF8" si="0">SUM(K8,N8,Q8,T8,W8,Z8,AC8)</f>
        <v>0</v>
      </c>
      <c r="AG8" s="135">
        <v>0</v>
      </c>
      <c r="AH8" s="136">
        <v>0</v>
      </c>
      <c r="AI8" s="137">
        <v>0</v>
      </c>
      <c r="AJ8" s="137">
        <v>0</v>
      </c>
      <c r="AK8" s="137">
        <v>0</v>
      </c>
      <c r="AL8" s="137">
        <v>0</v>
      </c>
      <c r="AM8" s="137">
        <v>3</v>
      </c>
      <c r="AN8" s="137">
        <v>1</v>
      </c>
      <c r="AO8" s="137">
        <v>1</v>
      </c>
      <c r="AP8" s="137">
        <v>0</v>
      </c>
      <c r="AQ8" s="137">
        <v>0</v>
      </c>
      <c r="AR8" s="137">
        <v>0</v>
      </c>
      <c r="AS8" s="137">
        <v>4</v>
      </c>
      <c r="AT8" s="137">
        <v>1</v>
      </c>
      <c r="AU8" s="137">
        <v>1</v>
      </c>
      <c r="AV8" s="137">
        <v>0</v>
      </c>
      <c r="AW8" s="137">
        <v>0</v>
      </c>
      <c r="AX8" s="137">
        <v>0</v>
      </c>
      <c r="AY8" s="137">
        <v>0</v>
      </c>
      <c r="AZ8" s="137">
        <v>0</v>
      </c>
      <c r="BA8" s="136">
        <v>0</v>
      </c>
      <c r="BB8" s="138">
        <f>SUM(AG8+AJ8+AM8+AP8+AS8+AV8+AY8)</f>
        <v>7</v>
      </c>
      <c r="BC8" s="138">
        <f t="shared" ref="BC8:BD8" si="1">SUM(AH8+AK8+AN8+AQ8+AT8+AW8+AZ8)</f>
        <v>2</v>
      </c>
      <c r="BD8" s="138">
        <f t="shared" si="1"/>
        <v>2</v>
      </c>
      <c r="BE8" s="135">
        <v>4</v>
      </c>
      <c r="BF8" s="136">
        <v>1</v>
      </c>
      <c r="BG8" s="137">
        <v>1</v>
      </c>
      <c r="BH8" s="137">
        <v>3</v>
      </c>
      <c r="BI8" s="137">
        <v>0</v>
      </c>
      <c r="BJ8" s="137">
        <v>1</v>
      </c>
      <c r="BK8" s="137">
        <v>4</v>
      </c>
      <c r="BL8" s="137">
        <v>1</v>
      </c>
      <c r="BM8" s="137">
        <v>0</v>
      </c>
      <c r="BN8" s="137">
        <v>1</v>
      </c>
      <c r="BO8" s="137">
        <v>1</v>
      </c>
      <c r="BP8" s="137">
        <v>0</v>
      </c>
      <c r="BQ8" s="137">
        <v>4</v>
      </c>
      <c r="BR8" s="137">
        <v>1</v>
      </c>
      <c r="BS8" s="137">
        <v>0</v>
      </c>
      <c r="BT8" s="137">
        <v>0</v>
      </c>
      <c r="BU8" s="137">
        <v>0</v>
      </c>
      <c r="BV8" s="137">
        <v>0</v>
      </c>
      <c r="BW8" s="137">
        <v>0</v>
      </c>
      <c r="BX8" s="137">
        <v>0</v>
      </c>
      <c r="BY8" s="136">
        <v>0</v>
      </c>
      <c r="BZ8" s="138">
        <f>SUM(BE8,BH8,BK8,BN8,BQ8,BT8,BW8)</f>
        <v>16</v>
      </c>
      <c r="CA8" s="138">
        <f t="shared" ref="CA8:CB8" si="2">SUM(BF8,BI8,BL8,BO8,BR8,BU8,BX8)</f>
        <v>4</v>
      </c>
      <c r="CB8" s="138">
        <f t="shared" si="2"/>
        <v>2</v>
      </c>
      <c r="CC8" s="135">
        <v>2</v>
      </c>
      <c r="CD8" s="136">
        <v>0</v>
      </c>
      <c r="CE8" s="137">
        <v>0</v>
      </c>
      <c r="CF8" s="137">
        <v>2</v>
      </c>
      <c r="CG8" s="137">
        <v>0</v>
      </c>
      <c r="CH8" s="137">
        <v>1</v>
      </c>
      <c r="CI8" s="137">
        <v>4</v>
      </c>
      <c r="CJ8" s="137">
        <v>0</v>
      </c>
      <c r="CK8" s="137">
        <v>0</v>
      </c>
      <c r="CL8" s="137">
        <v>1</v>
      </c>
      <c r="CM8" s="137">
        <v>0</v>
      </c>
      <c r="CN8" s="137">
        <v>0</v>
      </c>
      <c r="CO8" s="137">
        <v>3</v>
      </c>
      <c r="CP8" s="137">
        <v>0</v>
      </c>
      <c r="CQ8" s="137">
        <v>0</v>
      </c>
      <c r="CR8" s="137">
        <v>0</v>
      </c>
      <c r="CS8" s="137">
        <v>0</v>
      </c>
      <c r="CT8" s="137">
        <v>0</v>
      </c>
      <c r="CU8" s="137">
        <v>0</v>
      </c>
      <c r="CV8" s="137">
        <v>0</v>
      </c>
      <c r="CW8" s="136">
        <v>0</v>
      </c>
      <c r="CX8" s="138">
        <f>SUM(CC8,CF8,CI8,CL8,CO8,CR8,CU8)</f>
        <v>12</v>
      </c>
      <c r="CY8" s="138">
        <f t="shared" ref="CY8:CZ8" si="3">SUM(CD8,CG8,CJ8,CM8,CP8,CS8,CV8)</f>
        <v>0</v>
      </c>
      <c r="CZ8" s="138">
        <f t="shared" si="3"/>
        <v>1</v>
      </c>
      <c r="DA8" s="135">
        <v>5</v>
      </c>
      <c r="DB8" s="136">
        <v>0</v>
      </c>
      <c r="DC8" s="137">
        <v>0</v>
      </c>
      <c r="DD8" s="137">
        <v>4</v>
      </c>
      <c r="DE8" s="137">
        <v>0</v>
      </c>
      <c r="DF8" s="137">
        <v>0</v>
      </c>
      <c r="DG8" s="137">
        <v>3</v>
      </c>
      <c r="DH8" s="137">
        <v>0</v>
      </c>
      <c r="DI8" s="137">
        <v>0</v>
      </c>
      <c r="DJ8" s="137">
        <v>1</v>
      </c>
      <c r="DK8" s="137">
        <v>0</v>
      </c>
      <c r="DL8" s="137">
        <v>0</v>
      </c>
      <c r="DM8" s="137">
        <v>4</v>
      </c>
      <c r="DN8" s="137">
        <v>0</v>
      </c>
      <c r="DO8" s="137">
        <v>0</v>
      </c>
      <c r="DP8" s="137">
        <v>0</v>
      </c>
      <c r="DQ8" s="137">
        <v>0</v>
      </c>
      <c r="DR8" s="137">
        <v>0</v>
      </c>
      <c r="DS8" s="137">
        <v>0</v>
      </c>
      <c r="DT8" s="137">
        <v>0</v>
      </c>
      <c r="DU8" s="136">
        <v>0</v>
      </c>
      <c r="DV8" s="138">
        <f>SUM(DA8+DD8+DG8+DJ8+DM8+DP8+DS8)</f>
        <v>17</v>
      </c>
      <c r="DW8" s="138">
        <f t="shared" ref="DW8:DX8" si="4">SUM(DB8+DE8+DH8+DK8+DN8+DQ8+DT8)</f>
        <v>0</v>
      </c>
      <c r="DX8" s="138">
        <f t="shared" si="4"/>
        <v>0</v>
      </c>
      <c r="DY8" s="135">
        <v>4</v>
      </c>
      <c r="DZ8" s="136">
        <v>1</v>
      </c>
      <c r="EA8" s="137">
        <v>1</v>
      </c>
      <c r="EB8" s="137">
        <v>4</v>
      </c>
      <c r="EC8" s="137">
        <v>0</v>
      </c>
      <c r="ED8" s="137">
        <v>1</v>
      </c>
      <c r="EE8" s="137">
        <v>4</v>
      </c>
      <c r="EF8" s="137">
        <v>1</v>
      </c>
      <c r="EG8" s="137">
        <v>1</v>
      </c>
      <c r="EH8" s="137">
        <v>1</v>
      </c>
      <c r="EI8" s="137">
        <v>0</v>
      </c>
      <c r="EJ8" s="137">
        <v>0</v>
      </c>
      <c r="EK8" s="137">
        <v>3</v>
      </c>
      <c r="EL8" s="137">
        <v>0</v>
      </c>
      <c r="EM8" s="137">
        <v>0</v>
      </c>
      <c r="EN8" s="137">
        <v>0</v>
      </c>
      <c r="EO8" s="137">
        <v>0</v>
      </c>
      <c r="EP8" s="137">
        <v>0</v>
      </c>
      <c r="EQ8" s="137">
        <v>0</v>
      </c>
      <c r="ER8" s="137">
        <v>0</v>
      </c>
      <c r="ES8" s="136">
        <v>0</v>
      </c>
      <c r="ET8" s="138">
        <f>SUM(DY8,EB8,EE8,EH8,EK8,EN8,EQ8)</f>
        <v>16</v>
      </c>
      <c r="EU8" s="138">
        <v>2</v>
      </c>
      <c r="EV8" s="138">
        <v>3</v>
      </c>
      <c r="EW8" s="135">
        <v>4</v>
      </c>
      <c r="EX8" s="136">
        <v>0</v>
      </c>
      <c r="EY8" s="137">
        <v>0</v>
      </c>
      <c r="EZ8" s="137">
        <v>4</v>
      </c>
      <c r="FA8" s="137">
        <v>0</v>
      </c>
      <c r="FB8" s="137">
        <v>1</v>
      </c>
      <c r="FC8" s="137">
        <v>4</v>
      </c>
      <c r="FD8" s="137">
        <v>0</v>
      </c>
      <c r="FE8" s="137">
        <v>1</v>
      </c>
      <c r="FF8" s="137">
        <v>1</v>
      </c>
      <c r="FG8" s="137">
        <v>0</v>
      </c>
      <c r="FH8" s="137">
        <v>1</v>
      </c>
      <c r="FI8" s="137">
        <v>4</v>
      </c>
      <c r="FJ8" s="137">
        <v>0</v>
      </c>
      <c r="FK8" s="137">
        <v>0</v>
      </c>
      <c r="FL8" s="137">
        <v>0</v>
      </c>
      <c r="FM8" s="137">
        <v>0</v>
      </c>
      <c r="FN8" s="137">
        <v>0</v>
      </c>
      <c r="FO8" s="137">
        <v>0</v>
      </c>
      <c r="FP8" s="137">
        <v>0</v>
      </c>
      <c r="FQ8" s="136">
        <v>0</v>
      </c>
      <c r="FR8" s="138">
        <f>SUM(EW8,EZ8,FC8,FF8,FI8,FL8,FO8)</f>
        <v>17</v>
      </c>
      <c r="FS8" s="138">
        <f t="shared" ref="FS8:FT8" si="5">SUM(EX8,FA8,FD8,FG8,FJ8,FM8,FP8)</f>
        <v>0</v>
      </c>
      <c r="FT8" s="138">
        <f t="shared" si="5"/>
        <v>3</v>
      </c>
      <c r="FU8" s="135">
        <v>4</v>
      </c>
      <c r="FV8" s="136">
        <v>0</v>
      </c>
      <c r="FW8" s="137">
        <v>0</v>
      </c>
      <c r="FX8" s="137">
        <v>0</v>
      </c>
      <c r="FY8" s="137">
        <v>0</v>
      </c>
      <c r="FZ8" s="137">
        <v>0</v>
      </c>
      <c r="GA8" s="137">
        <v>3</v>
      </c>
      <c r="GB8" s="137">
        <v>0</v>
      </c>
      <c r="GC8" s="137">
        <v>0</v>
      </c>
      <c r="GD8" s="137">
        <v>1</v>
      </c>
      <c r="GE8" s="137">
        <v>0</v>
      </c>
      <c r="GF8" s="137">
        <v>1</v>
      </c>
      <c r="GG8" s="137">
        <v>1</v>
      </c>
      <c r="GH8" s="137">
        <v>0</v>
      </c>
      <c r="GI8" s="137">
        <v>0</v>
      </c>
      <c r="GJ8" s="137">
        <v>0</v>
      </c>
      <c r="GK8" s="137">
        <v>0</v>
      </c>
      <c r="GL8" s="137">
        <v>0</v>
      </c>
      <c r="GM8" s="137">
        <v>0</v>
      </c>
      <c r="GN8" s="137">
        <v>0</v>
      </c>
      <c r="GO8" s="136">
        <v>0</v>
      </c>
      <c r="GP8" s="138">
        <f>SUM(FU8+FX8+GA8+GD8+GG8+GJ8+GM8)</f>
        <v>9</v>
      </c>
      <c r="GQ8" s="138">
        <f>SUM(FV8+FY8+GB8+GE8+GH8+GK8+GN8)</f>
        <v>0</v>
      </c>
      <c r="GR8" s="138">
        <f>SUM(FW8+FZ8+GC8+GF8+GI8+GL8+GO8)</f>
        <v>1</v>
      </c>
      <c r="GS8" s="135">
        <v>0</v>
      </c>
      <c r="GT8" s="136">
        <v>0</v>
      </c>
      <c r="GU8" s="137">
        <v>0</v>
      </c>
      <c r="GV8" s="137">
        <v>0</v>
      </c>
      <c r="GW8" s="137">
        <v>0</v>
      </c>
      <c r="GX8" s="137">
        <v>0</v>
      </c>
      <c r="GY8" s="137">
        <v>4</v>
      </c>
      <c r="GZ8" s="137">
        <v>1</v>
      </c>
      <c r="HA8" s="137">
        <v>2</v>
      </c>
      <c r="HB8" s="137">
        <v>1</v>
      </c>
      <c r="HC8" s="137">
        <v>1</v>
      </c>
      <c r="HD8" s="137">
        <v>0</v>
      </c>
      <c r="HE8" s="137">
        <v>4</v>
      </c>
      <c r="HF8" s="137">
        <v>1</v>
      </c>
      <c r="HG8" s="137">
        <v>1</v>
      </c>
      <c r="HH8" s="137">
        <v>0</v>
      </c>
      <c r="HI8" s="137">
        <v>0</v>
      </c>
      <c r="HJ8" s="137">
        <v>0</v>
      </c>
      <c r="HK8" s="137">
        <v>0</v>
      </c>
      <c r="HL8" s="137">
        <v>0</v>
      </c>
      <c r="HM8" s="136">
        <v>0</v>
      </c>
      <c r="HN8" s="138">
        <f>SUM(GS8,GV8,GY8,HB8,HE8,HH8,HK8)</f>
        <v>9</v>
      </c>
      <c r="HO8" s="138">
        <f t="shared" ref="HO8:HP8" si="6">SUM(GT8,GW8,GZ8,HC8,HF8,HI8,HL8)</f>
        <v>3</v>
      </c>
      <c r="HP8" s="138">
        <f t="shared" si="6"/>
        <v>3</v>
      </c>
      <c r="HQ8" s="135">
        <v>3</v>
      </c>
      <c r="HR8" s="136">
        <v>1</v>
      </c>
      <c r="HS8" s="137">
        <v>1</v>
      </c>
      <c r="HT8" s="137">
        <v>1</v>
      </c>
      <c r="HU8" s="137">
        <v>0</v>
      </c>
      <c r="HV8" s="137">
        <v>1</v>
      </c>
      <c r="HW8" s="137">
        <v>4</v>
      </c>
      <c r="HX8" s="137">
        <v>0</v>
      </c>
      <c r="HY8" s="137">
        <v>1</v>
      </c>
      <c r="HZ8" s="137">
        <v>0</v>
      </c>
      <c r="IA8" s="137">
        <v>0</v>
      </c>
      <c r="IB8" s="137">
        <v>0</v>
      </c>
      <c r="IC8" s="137">
        <v>0</v>
      </c>
      <c r="ID8" s="137">
        <v>0</v>
      </c>
      <c r="IE8" s="136">
        <v>0</v>
      </c>
      <c r="IF8" s="138">
        <f t="shared" ref="IF8:IF39" si="7">SUM(HQ8,HT8,HW8,HZ8,IC8)</f>
        <v>8</v>
      </c>
      <c r="IG8" s="138">
        <f t="shared" ref="IG8:IG39" si="8">SUM(HR8,HU8,HX8,IA8,ID8)</f>
        <v>1</v>
      </c>
      <c r="IH8" s="138">
        <f t="shared" ref="IH8:IH39" si="9">SUM(HS8,HV8,HY8,IB8,IE8)</f>
        <v>3</v>
      </c>
      <c r="II8" s="135">
        <v>3</v>
      </c>
      <c r="IJ8" s="136">
        <v>0</v>
      </c>
      <c r="IK8" s="137">
        <v>1</v>
      </c>
      <c r="IL8" s="137">
        <v>1</v>
      </c>
      <c r="IM8" s="137">
        <v>0</v>
      </c>
      <c r="IN8" s="137">
        <v>0</v>
      </c>
      <c r="IO8" s="137">
        <v>4</v>
      </c>
      <c r="IP8" s="137">
        <v>0</v>
      </c>
      <c r="IQ8" s="137">
        <v>1</v>
      </c>
      <c r="IR8" s="137">
        <v>0</v>
      </c>
      <c r="IS8" s="137">
        <v>0</v>
      </c>
      <c r="IT8" s="137">
        <v>0</v>
      </c>
      <c r="IU8" s="137">
        <v>0</v>
      </c>
      <c r="IV8" s="137">
        <v>0</v>
      </c>
      <c r="IW8" s="136">
        <v>0</v>
      </c>
      <c r="IX8" s="138">
        <f t="shared" ref="IX8:IZ39" si="10">SUM(II8,IL8,IO8,IR8,IU8)</f>
        <v>8</v>
      </c>
      <c r="IY8" s="138">
        <f t="shared" si="10"/>
        <v>0</v>
      </c>
      <c r="IZ8" s="138">
        <f t="shared" si="10"/>
        <v>2</v>
      </c>
      <c r="JA8" s="135">
        <v>4</v>
      </c>
      <c r="JB8" s="136">
        <v>1</v>
      </c>
      <c r="JC8" s="137">
        <v>1</v>
      </c>
      <c r="JD8" s="137">
        <v>4</v>
      </c>
      <c r="JE8" s="137">
        <v>1</v>
      </c>
      <c r="JF8" s="137">
        <v>1</v>
      </c>
      <c r="JG8" s="137">
        <v>4</v>
      </c>
      <c r="JH8" s="137">
        <v>1</v>
      </c>
      <c r="JI8" s="137">
        <v>1</v>
      </c>
      <c r="JJ8" s="137">
        <v>1</v>
      </c>
      <c r="JK8" s="137">
        <v>0</v>
      </c>
      <c r="JL8" s="137">
        <v>1</v>
      </c>
      <c r="JM8" s="137">
        <v>4</v>
      </c>
      <c r="JN8" s="137">
        <v>0</v>
      </c>
      <c r="JO8" s="137">
        <v>0</v>
      </c>
      <c r="JP8" s="137">
        <v>0</v>
      </c>
      <c r="JQ8" s="137">
        <v>0</v>
      </c>
      <c r="JR8" s="137">
        <v>0</v>
      </c>
      <c r="JS8" s="137">
        <v>0</v>
      </c>
      <c r="JT8" s="137">
        <v>0</v>
      </c>
      <c r="JU8" s="136">
        <v>0</v>
      </c>
      <c r="JV8" s="138">
        <f>SUM(JA8,JD8,JG8,JJ8,JM8,JP8,JS8)</f>
        <v>17</v>
      </c>
      <c r="JW8" s="138">
        <f t="shared" ref="JW8:JX8" si="11">SUM(JB8,JE8,JH8,JK8,JN8,JQ8,JT8)</f>
        <v>3</v>
      </c>
      <c r="JX8" s="138">
        <f t="shared" si="11"/>
        <v>4</v>
      </c>
      <c r="JY8" s="139"/>
      <c r="JZ8" s="140"/>
      <c r="KA8" s="140"/>
      <c r="KB8" s="140"/>
      <c r="KC8" s="140"/>
      <c r="KD8" s="140"/>
      <c r="KE8" s="140"/>
      <c r="KF8" s="140"/>
      <c r="KG8" s="140"/>
      <c r="KH8" s="140"/>
      <c r="KI8" s="140"/>
      <c r="KJ8" s="140"/>
      <c r="KK8" s="140"/>
      <c r="KL8" s="140"/>
      <c r="KM8" s="140"/>
    </row>
    <row r="9" spans="1:299" s="147" customFormat="1" ht="15.75">
      <c r="A9" s="130">
        <v>2</v>
      </c>
      <c r="B9" s="142"/>
      <c r="C9" s="143"/>
      <c r="D9" s="133"/>
      <c r="E9" s="134"/>
      <c r="F9" s="240"/>
      <c r="G9" s="240"/>
      <c r="H9" s="240"/>
      <c r="I9" s="144"/>
      <c r="J9" s="145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5"/>
      <c r="AD9" s="138">
        <f t="shared" ref="AD9:AD69" si="12">SUM(I9,L9,O9,R9,U9,X9,AA9)</f>
        <v>0</v>
      </c>
      <c r="AE9" s="138">
        <f t="shared" ref="AE9:AE69" si="13">SUM(J9,M9,P9,S9,V9,Y9,AB9)</f>
        <v>0</v>
      </c>
      <c r="AF9" s="138">
        <f t="shared" ref="AF9:AF69" si="14">SUM(K9,N9,Q9,T9,W9,Z9,AC9)</f>
        <v>0</v>
      </c>
      <c r="AG9" s="144"/>
      <c r="AH9" s="145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5"/>
      <c r="BB9" s="138">
        <f t="shared" ref="BB9:BB69" si="15">SUM(AG9+AJ9+AM9+AP9+AS9+AV9+AY9)</f>
        <v>0</v>
      </c>
      <c r="BC9" s="138">
        <f t="shared" ref="BC9:BC69" si="16">SUM(AH9+AK9+AN9+AQ9+AT9+AW9+AZ9)</f>
        <v>0</v>
      </c>
      <c r="BD9" s="138">
        <f t="shared" ref="BD9:BD69" si="17">SUM(AI9+AL9+AO9+AR9+AU9+AX9+BA9)</f>
        <v>0</v>
      </c>
      <c r="BE9" s="144"/>
      <c r="BF9" s="145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5"/>
      <c r="BZ9" s="138">
        <f t="shared" ref="BZ9:BZ69" si="18">SUM(BE9,BH9,BK9,BN9,BQ9,BT9,BW9)</f>
        <v>0</v>
      </c>
      <c r="CA9" s="138">
        <f t="shared" ref="CA9:CA69" si="19">SUM(BF9,BI9,BL9,BO9,BR9,BU9,BX9)</f>
        <v>0</v>
      </c>
      <c r="CB9" s="138">
        <f t="shared" ref="CB9:CB69" si="20">SUM(BG9,BJ9,BM9,BP9,BS9,BV9,BY9)</f>
        <v>0</v>
      </c>
      <c r="CC9" s="144"/>
      <c r="CD9" s="145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6"/>
      <c r="CW9" s="145"/>
      <c r="CX9" s="138">
        <f t="shared" ref="CX9:CX69" si="21">SUM(CC9,CF9,CI9,CL9,CO9,CR9,CU9)</f>
        <v>0</v>
      </c>
      <c r="CY9" s="138">
        <f t="shared" ref="CY9:CY69" si="22">SUM(CD9,CG9,CJ9,CM9,CP9,CS9,CV9)</f>
        <v>0</v>
      </c>
      <c r="CZ9" s="138">
        <f t="shared" ref="CZ9:CZ69" si="23">SUM(CE9,CH9,CK9,CN9,CQ9,CT9,CW9)</f>
        <v>0</v>
      </c>
      <c r="DA9" s="144"/>
      <c r="DB9" s="145"/>
      <c r="DC9" s="146"/>
      <c r="DD9" s="146"/>
      <c r="DE9" s="146"/>
      <c r="DF9" s="146"/>
      <c r="DG9" s="146"/>
      <c r="DH9" s="146"/>
      <c r="DI9" s="146"/>
      <c r="DJ9" s="146"/>
      <c r="DK9" s="146"/>
      <c r="DL9" s="146"/>
      <c r="DM9" s="146"/>
      <c r="DN9" s="146"/>
      <c r="DO9" s="146"/>
      <c r="DP9" s="146"/>
      <c r="DQ9" s="146"/>
      <c r="DR9" s="146"/>
      <c r="DS9" s="146"/>
      <c r="DT9" s="146"/>
      <c r="DU9" s="145"/>
      <c r="DV9" s="138">
        <f t="shared" ref="DV9:DV69" si="24">SUM(DA9+DD9+DG9+DJ9+DM9+DP9+DS9)</f>
        <v>0</v>
      </c>
      <c r="DW9" s="138">
        <f t="shared" ref="DW9:DW69" si="25">SUM(DB9+DE9+DH9+DK9+DN9+DQ9+DT9)</f>
        <v>0</v>
      </c>
      <c r="DX9" s="138">
        <f t="shared" ref="DX9:DX69" si="26">SUM(DC9+DF9+DI9+DL9+DO9+DR9+DU9)</f>
        <v>0</v>
      </c>
      <c r="DY9" s="144"/>
      <c r="DZ9" s="145"/>
      <c r="EA9" s="146"/>
      <c r="EB9" s="146"/>
      <c r="EC9" s="146"/>
      <c r="ED9" s="146"/>
      <c r="EE9" s="146"/>
      <c r="EF9" s="146"/>
      <c r="EG9" s="146"/>
      <c r="EH9" s="146"/>
      <c r="EI9" s="146"/>
      <c r="EJ9" s="146"/>
      <c r="EK9" s="146"/>
      <c r="EL9" s="146"/>
      <c r="EM9" s="146"/>
      <c r="EN9" s="146"/>
      <c r="EO9" s="146"/>
      <c r="EP9" s="146"/>
      <c r="EQ9" s="146"/>
      <c r="ER9" s="146"/>
      <c r="ES9" s="145"/>
      <c r="ET9" s="138">
        <f t="shared" ref="ET9:ET69" si="27">SUM(DY9,EB9,EE9,EH9,EK9,EN9,EQ9)</f>
        <v>0</v>
      </c>
      <c r="EU9" s="138">
        <f t="shared" ref="EU9:EU69" si="28">SUM(DZ9,EI9,EL9,EO9,ER9)</f>
        <v>0</v>
      </c>
      <c r="EV9" s="138">
        <f t="shared" ref="EV9:EV69" si="29">SUM(EA9,EJ9,EM9,EP9,ES9)</f>
        <v>0</v>
      </c>
      <c r="EW9" s="144"/>
      <c r="EX9" s="145"/>
      <c r="EY9" s="146"/>
      <c r="EZ9" s="146"/>
      <c r="FA9" s="146"/>
      <c r="FB9" s="146"/>
      <c r="FC9" s="146"/>
      <c r="FD9" s="146"/>
      <c r="FE9" s="146"/>
      <c r="FF9" s="146"/>
      <c r="FG9" s="146"/>
      <c r="FH9" s="146"/>
      <c r="FI9" s="146"/>
      <c r="FJ9" s="146"/>
      <c r="FK9" s="146"/>
      <c r="FL9" s="146"/>
      <c r="FM9" s="146"/>
      <c r="FN9" s="146"/>
      <c r="FO9" s="146"/>
      <c r="FP9" s="146"/>
      <c r="FQ9" s="145"/>
      <c r="FR9" s="138">
        <f t="shared" ref="FR9:FR28" si="30">SUM(EW9,EZ9,FC9,FF9,FI9,FL9,FO9)</f>
        <v>0</v>
      </c>
      <c r="FS9" s="138">
        <f t="shared" ref="FS9:FS28" si="31">SUM(EX9,FA9,FD9,FG9,FJ9,FM9,FP9)</f>
        <v>0</v>
      </c>
      <c r="FT9" s="138">
        <f t="shared" ref="FT9:FT28" si="32">SUM(EY9,FB9,FE9,FH9,FK9,FN9,FQ9)</f>
        <v>0</v>
      </c>
      <c r="FU9" s="144"/>
      <c r="FV9" s="145"/>
      <c r="FW9" s="146"/>
      <c r="FX9" s="146"/>
      <c r="FY9" s="146"/>
      <c r="FZ9" s="146"/>
      <c r="GA9" s="146"/>
      <c r="GB9" s="146"/>
      <c r="GC9" s="146"/>
      <c r="GD9" s="146"/>
      <c r="GE9" s="146"/>
      <c r="GF9" s="146"/>
      <c r="GG9" s="146"/>
      <c r="GH9" s="146"/>
      <c r="GI9" s="146"/>
      <c r="GJ9" s="146"/>
      <c r="GK9" s="146"/>
      <c r="GL9" s="146"/>
      <c r="GM9" s="146"/>
      <c r="GN9" s="146"/>
      <c r="GO9" s="145"/>
      <c r="GP9" s="138">
        <f t="shared" ref="GP9:GP14" si="33">SUM(FU9+FX9+GA9+GD9+GG9+GJ9+GM9)</f>
        <v>0</v>
      </c>
      <c r="GQ9" s="138">
        <f t="shared" ref="GQ9:GQ14" si="34">SUM(FV9+FY9+GB9+GE9+GH9+GK9+GN9)</f>
        <v>0</v>
      </c>
      <c r="GR9" s="138">
        <f t="shared" ref="GR9:GR14" si="35">SUM(FW9+FZ9+GC9+GF9+GI9+GL9+GO9)</f>
        <v>0</v>
      </c>
      <c r="GS9" s="144"/>
      <c r="GT9" s="145"/>
      <c r="GU9" s="146"/>
      <c r="GV9" s="146"/>
      <c r="GW9" s="146"/>
      <c r="GX9" s="146"/>
      <c r="GY9" s="146"/>
      <c r="GZ9" s="146"/>
      <c r="HA9" s="146"/>
      <c r="HB9" s="146"/>
      <c r="HC9" s="146"/>
      <c r="HD9" s="146"/>
      <c r="HE9" s="146"/>
      <c r="HF9" s="146"/>
      <c r="HG9" s="146"/>
      <c r="HH9" s="146"/>
      <c r="HI9" s="146"/>
      <c r="HJ9" s="146"/>
      <c r="HK9" s="146"/>
      <c r="HL9" s="146"/>
      <c r="HM9" s="145"/>
      <c r="HN9" s="138">
        <f t="shared" ref="HN9:HN69" si="36">SUM(GS9,GV9,GY9,HB9,HE9,HH9,HK9)</f>
        <v>0</v>
      </c>
      <c r="HO9" s="138">
        <f t="shared" ref="HO9:HO69" si="37">SUM(GT9,GW9,GZ9,HC9,HF9,HI9,HL9)</f>
        <v>0</v>
      </c>
      <c r="HP9" s="138">
        <f t="shared" ref="HP9:HP69" si="38">SUM(GU9,GX9,HA9,HD9,HG9,HJ9,HM9)</f>
        <v>0</v>
      </c>
      <c r="HQ9" s="144"/>
      <c r="HR9" s="145"/>
      <c r="HS9" s="146"/>
      <c r="HT9" s="146"/>
      <c r="HU9" s="146"/>
      <c r="HV9" s="146"/>
      <c r="HW9" s="146"/>
      <c r="HX9" s="146"/>
      <c r="HY9" s="146"/>
      <c r="HZ9" s="146"/>
      <c r="IA9" s="146"/>
      <c r="IB9" s="146"/>
      <c r="IC9" s="146"/>
      <c r="ID9" s="146"/>
      <c r="IE9" s="145"/>
      <c r="IF9" s="138">
        <f t="shared" si="7"/>
        <v>0</v>
      </c>
      <c r="IG9" s="138">
        <f t="shared" si="8"/>
        <v>0</v>
      </c>
      <c r="IH9" s="138">
        <f t="shared" si="9"/>
        <v>0</v>
      </c>
      <c r="II9" s="144"/>
      <c r="IJ9" s="145"/>
      <c r="IK9" s="146"/>
      <c r="IL9" s="146"/>
      <c r="IM9" s="146"/>
      <c r="IN9" s="146"/>
      <c r="IO9" s="146"/>
      <c r="IP9" s="146"/>
      <c r="IQ9" s="146"/>
      <c r="IR9" s="146"/>
      <c r="IS9" s="146"/>
      <c r="IT9" s="146"/>
      <c r="IU9" s="146"/>
      <c r="IV9" s="146"/>
      <c r="IW9" s="145"/>
      <c r="IX9" s="138">
        <f t="shared" si="10"/>
        <v>0</v>
      </c>
      <c r="IY9" s="138">
        <f t="shared" si="10"/>
        <v>0</v>
      </c>
      <c r="IZ9" s="138">
        <f t="shared" si="10"/>
        <v>0</v>
      </c>
      <c r="JA9" s="144"/>
      <c r="JB9" s="145"/>
      <c r="JC9" s="146"/>
      <c r="JD9" s="146"/>
      <c r="JE9" s="146"/>
      <c r="JF9" s="146"/>
      <c r="JG9" s="146"/>
      <c r="JH9" s="146"/>
      <c r="JI9" s="146"/>
      <c r="JJ9" s="146"/>
      <c r="JK9" s="146"/>
      <c r="JL9" s="146"/>
      <c r="JM9" s="146"/>
      <c r="JN9" s="146"/>
      <c r="JO9" s="146"/>
      <c r="JP9" s="146"/>
      <c r="JQ9" s="146"/>
      <c r="JR9" s="146"/>
      <c r="JS9" s="146"/>
      <c r="JT9" s="146"/>
      <c r="JU9" s="145"/>
      <c r="JV9" s="138">
        <f t="shared" ref="JV9:JV69" si="39">SUM(JA9,JD9,JG9,JJ9,JM9,JP9,JS9)</f>
        <v>0</v>
      </c>
      <c r="JW9" s="138">
        <f t="shared" ref="JW9:JW69" si="40">SUM(JB9,JE9,JH9,JK9,JN9,JQ9,JT9)</f>
        <v>0</v>
      </c>
      <c r="JX9" s="138">
        <f t="shared" ref="JX9:JX69" si="41">SUM(JC9,JF9,JI9,JL9,JO9,JR9,JU9)</f>
        <v>0</v>
      </c>
      <c r="JY9" s="139"/>
      <c r="JZ9" s="140"/>
      <c r="KA9" s="140"/>
      <c r="KB9" s="140"/>
      <c r="KC9" s="140"/>
      <c r="KD9" s="140"/>
      <c r="KE9" s="140"/>
      <c r="KF9" s="140"/>
      <c r="KG9" s="140"/>
      <c r="KH9" s="140"/>
      <c r="KI9" s="140"/>
      <c r="KJ9" s="140"/>
      <c r="KK9" s="140"/>
      <c r="KL9" s="140"/>
      <c r="KM9" s="140"/>
    </row>
    <row r="10" spans="1:299" s="147" customFormat="1" ht="15.75">
      <c r="A10" s="148">
        <v>3</v>
      </c>
      <c r="B10" s="149"/>
      <c r="C10" s="150"/>
      <c r="D10" s="133"/>
      <c r="E10" s="134"/>
      <c r="F10" s="240"/>
      <c r="G10" s="240"/>
      <c r="H10" s="240"/>
      <c r="I10" s="144"/>
      <c r="J10" s="145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5"/>
      <c r="AD10" s="138">
        <f t="shared" si="12"/>
        <v>0</v>
      </c>
      <c r="AE10" s="138">
        <f t="shared" si="13"/>
        <v>0</v>
      </c>
      <c r="AF10" s="138">
        <f t="shared" si="14"/>
        <v>0</v>
      </c>
      <c r="AG10" s="144"/>
      <c r="AH10" s="145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5"/>
      <c r="BB10" s="138">
        <f t="shared" si="15"/>
        <v>0</v>
      </c>
      <c r="BC10" s="138">
        <f t="shared" si="16"/>
        <v>0</v>
      </c>
      <c r="BD10" s="138">
        <f t="shared" si="17"/>
        <v>0</v>
      </c>
      <c r="BE10" s="144"/>
      <c r="BF10" s="145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5"/>
      <c r="BZ10" s="138">
        <f t="shared" si="18"/>
        <v>0</v>
      </c>
      <c r="CA10" s="138">
        <f t="shared" si="19"/>
        <v>0</v>
      </c>
      <c r="CB10" s="138">
        <f t="shared" si="20"/>
        <v>0</v>
      </c>
      <c r="CC10" s="144"/>
      <c r="CD10" s="145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6"/>
      <c r="CW10" s="145"/>
      <c r="CX10" s="138">
        <f t="shared" si="21"/>
        <v>0</v>
      </c>
      <c r="CY10" s="138">
        <f t="shared" si="22"/>
        <v>0</v>
      </c>
      <c r="CZ10" s="138">
        <f t="shared" si="23"/>
        <v>0</v>
      </c>
      <c r="DA10" s="144"/>
      <c r="DB10" s="145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6"/>
      <c r="DT10" s="146"/>
      <c r="DU10" s="145"/>
      <c r="DV10" s="138">
        <f t="shared" si="24"/>
        <v>0</v>
      </c>
      <c r="DW10" s="138">
        <f t="shared" si="25"/>
        <v>0</v>
      </c>
      <c r="DX10" s="138">
        <f t="shared" si="26"/>
        <v>0</v>
      </c>
      <c r="DY10" s="144"/>
      <c r="DZ10" s="145"/>
      <c r="EA10" s="146"/>
      <c r="EB10" s="146"/>
      <c r="EC10" s="146"/>
      <c r="ED10" s="146"/>
      <c r="EE10" s="146"/>
      <c r="EF10" s="146"/>
      <c r="EG10" s="146"/>
      <c r="EH10" s="146"/>
      <c r="EI10" s="146"/>
      <c r="EJ10" s="146"/>
      <c r="EK10" s="146"/>
      <c r="EL10" s="146"/>
      <c r="EM10" s="146"/>
      <c r="EN10" s="146"/>
      <c r="EO10" s="146"/>
      <c r="EP10" s="146"/>
      <c r="EQ10" s="146"/>
      <c r="ER10" s="146"/>
      <c r="ES10" s="145"/>
      <c r="ET10" s="138">
        <f t="shared" si="27"/>
        <v>0</v>
      </c>
      <c r="EU10" s="138">
        <f t="shared" si="28"/>
        <v>0</v>
      </c>
      <c r="EV10" s="138">
        <f t="shared" si="29"/>
        <v>0</v>
      </c>
      <c r="EW10" s="144"/>
      <c r="EX10" s="145"/>
      <c r="EY10" s="146"/>
      <c r="EZ10" s="146"/>
      <c r="FA10" s="146"/>
      <c r="FB10" s="146"/>
      <c r="FC10" s="146"/>
      <c r="FD10" s="146"/>
      <c r="FE10" s="146"/>
      <c r="FF10" s="146"/>
      <c r="FG10" s="146"/>
      <c r="FH10" s="146"/>
      <c r="FI10" s="146"/>
      <c r="FJ10" s="146"/>
      <c r="FK10" s="146"/>
      <c r="FL10" s="146"/>
      <c r="FM10" s="146"/>
      <c r="FN10" s="146"/>
      <c r="FO10" s="146"/>
      <c r="FP10" s="146"/>
      <c r="FQ10" s="145"/>
      <c r="FR10" s="138">
        <f t="shared" si="30"/>
        <v>0</v>
      </c>
      <c r="FS10" s="138">
        <f t="shared" si="31"/>
        <v>0</v>
      </c>
      <c r="FT10" s="138">
        <f t="shared" si="32"/>
        <v>0</v>
      </c>
      <c r="FU10" s="144"/>
      <c r="FV10" s="145"/>
      <c r="FW10" s="146"/>
      <c r="FX10" s="146"/>
      <c r="FY10" s="146"/>
      <c r="FZ10" s="146"/>
      <c r="GA10" s="146"/>
      <c r="GB10" s="146"/>
      <c r="GC10" s="146"/>
      <c r="GD10" s="146"/>
      <c r="GE10" s="146"/>
      <c r="GF10" s="146"/>
      <c r="GG10" s="146"/>
      <c r="GH10" s="146"/>
      <c r="GI10" s="146"/>
      <c r="GJ10" s="146"/>
      <c r="GK10" s="146"/>
      <c r="GL10" s="146"/>
      <c r="GM10" s="146"/>
      <c r="GN10" s="146"/>
      <c r="GO10" s="145"/>
      <c r="GP10" s="138">
        <f t="shared" si="33"/>
        <v>0</v>
      </c>
      <c r="GQ10" s="138">
        <f t="shared" si="34"/>
        <v>0</v>
      </c>
      <c r="GR10" s="138">
        <f t="shared" si="35"/>
        <v>0</v>
      </c>
      <c r="GS10" s="144"/>
      <c r="GT10" s="145"/>
      <c r="GU10" s="146"/>
      <c r="GV10" s="146"/>
      <c r="GW10" s="146"/>
      <c r="GX10" s="146"/>
      <c r="GY10" s="146"/>
      <c r="GZ10" s="146"/>
      <c r="HA10" s="146"/>
      <c r="HB10" s="146"/>
      <c r="HC10" s="146"/>
      <c r="HD10" s="146"/>
      <c r="HE10" s="146"/>
      <c r="HF10" s="146"/>
      <c r="HG10" s="146"/>
      <c r="HH10" s="146"/>
      <c r="HI10" s="146"/>
      <c r="HJ10" s="146"/>
      <c r="HK10" s="146"/>
      <c r="HL10" s="146"/>
      <c r="HM10" s="145"/>
      <c r="HN10" s="138">
        <f t="shared" si="36"/>
        <v>0</v>
      </c>
      <c r="HO10" s="138">
        <f t="shared" si="37"/>
        <v>0</v>
      </c>
      <c r="HP10" s="138">
        <f t="shared" si="38"/>
        <v>0</v>
      </c>
      <c r="HQ10" s="144"/>
      <c r="HR10" s="145"/>
      <c r="HS10" s="146"/>
      <c r="HT10" s="146"/>
      <c r="HU10" s="146"/>
      <c r="HV10" s="146"/>
      <c r="HW10" s="146"/>
      <c r="HX10" s="146"/>
      <c r="HY10" s="146"/>
      <c r="HZ10" s="146"/>
      <c r="IA10" s="146"/>
      <c r="IB10" s="146"/>
      <c r="IC10" s="146"/>
      <c r="ID10" s="146"/>
      <c r="IE10" s="145"/>
      <c r="IF10" s="138">
        <f t="shared" si="7"/>
        <v>0</v>
      </c>
      <c r="IG10" s="138">
        <f t="shared" si="8"/>
        <v>0</v>
      </c>
      <c r="IH10" s="138">
        <f t="shared" si="9"/>
        <v>0</v>
      </c>
      <c r="II10" s="144"/>
      <c r="IJ10" s="145"/>
      <c r="IK10" s="146"/>
      <c r="IL10" s="146"/>
      <c r="IM10" s="146"/>
      <c r="IN10" s="146"/>
      <c r="IO10" s="146"/>
      <c r="IP10" s="146"/>
      <c r="IQ10" s="146"/>
      <c r="IR10" s="146"/>
      <c r="IS10" s="146"/>
      <c r="IT10" s="146"/>
      <c r="IU10" s="146"/>
      <c r="IV10" s="146"/>
      <c r="IW10" s="145"/>
      <c r="IX10" s="138">
        <f t="shared" si="10"/>
        <v>0</v>
      </c>
      <c r="IY10" s="138">
        <f t="shared" si="10"/>
        <v>0</v>
      </c>
      <c r="IZ10" s="138">
        <f t="shared" si="10"/>
        <v>0</v>
      </c>
      <c r="JA10" s="144"/>
      <c r="JB10" s="145"/>
      <c r="JC10" s="146"/>
      <c r="JD10" s="146"/>
      <c r="JE10" s="146"/>
      <c r="JF10" s="146"/>
      <c r="JG10" s="146"/>
      <c r="JH10" s="146"/>
      <c r="JI10" s="146"/>
      <c r="JJ10" s="146"/>
      <c r="JK10" s="146"/>
      <c r="JL10" s="146"/>
      <c r="JM10" s="146"/>
      <c r="JN10" s="146"/>
      <c r="JO10" s="146"/>
      <c r="JP10" s="146"/>
      <c r="JQ10" s="146"/>
      <c r="JR10" s="146"/>
      <c r="JS10" s="146"/>
      <c r="JT10" s="146"/>
      <c r="JU10" s="145"/>
      <c r="JV10" s="138">
        <f t="shared" si="39"/>
        <v>0</v>
      </c>
      <c r="JW10" s="138">
        <f t="shared" si="40"/>
        <v>0</v>
      </c>
      <c r="JX10" s="138">
        <f t="shared" si="41"/>
        <v>0</v>
      </c>
      <c r="JY10" s="139"/>
      <c r="JZ10" s="140"/>
      <c r="KA10" s="140"/>
      <c r="KB10" s="140"/>
      <c r="KC10" s="140"/>
      <c r="KD10" s="140"/>
      <c r="KE10" s="140"/>
      <c r="KF10" s="140"/>
      <c r="KG10" s="140"/>
      <c r="KH10" s="140"/>
      <c r="KI10" s="140"/>
      <c r="KJ10" s="140"/>
      <c r="KK10" s="140"/>
      <c r="KL10" s="140"/>
      <c r="KM10" s="140"/>
    </row>
    <row r="11" spans="1:299" s="147" customFormat="1" ht="15.75">
      <c r="A11" s="130">
        <v>4</v>
      </c>
      <c r="B11" s="142"/>
      <c r="C11" s="151"/>
      <c r="D11" s="133"/>
      <c r="E11" s="134"/>
      <c r="F11" s="240"/>
      <c r="G11" s="240"/>
      <c r="H11" s="240"/>
      <c r="I11" s="144"/>
      <c r="J11" s="145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5"/>
      <c r="AD11" s="138">
        <f t="shared" si="12"/>
        <v>0</v>
      </c>
      <c r="AE11" s="138">
        <f t="shared" si="13"/>
        <v>0</v>
      </c>
      <c r="AF11" s="138">
        <f t="shared" si="14"/>
        <v>0</v>
      </c>
      <c r="AG11" s="144"/>
      <c r="AH11" s="145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5"/>
      <c r="BB11" s="138">
        <f t="shared" si="15"/>
        <v>0</v>
      </c>
      <c r="BC11" s="138">
        <f t="shared" si="16"/>
        <v>0</v>
      </c>
      <c r="BD11" s="138">
        <f t="shared" si="17"/>
        <v>0</v>
      </c>
      <c r="BE11" s="144"/>
      <c r="BF11" s="145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5"/>
      <c r="BZ11" s="138">
        <f t="shared" si="18"/>
        <v>0</v>
      </c>
      <c r="CA11" s="138">
        <f t="shared" si="19"/>
        <v>0</v>
      </c>
      <c r="CB11" s="138">
        <f t="shared" si="20"/>
        <v>0</v>
      </c>
      <c r="CC11" s="144"/>
      <c r="CD11" s="145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5"/>
      <c r="CX11" s="138">
        <f t="shared" si="21"/>
        <v>0</v>
      </c>
      <c r="CY11" s="138">
        <f t="shared" si="22"/>
        <v>0</v>
      </c>
      <c r="CZ11" s="138">
        <f t="shared" si="23"/>
        <v>0</v>
      </c>
      <c r="DA11" s="144"/>
      <c r="DB11" s="145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6"/>
      <c r="DN11" s="146"/>
      <c r="DO11" s="146"/>
      <c r="DP11" s="146"/>
      <c r="DQ11" s="146"/>
      <c r="DR11" s="146"/>
      <c r="DS11" s="146"/>
      <c r="DT11" s="146"/>
      <c r="DU11" s="145"/>
      <c r="DV11" s="138">
        <f t="shared" si="24"/>
        <v>0</v>
      </c>
      <c r="DW11" s="138">
        <f t="shared" si="25"/>
        <v>0</v>
      </c>
      <c r="DX11" s="138">
        <f t="shared" si="26"/>
        <v>0</v>
      </c>
      <c r="DY11" s="144"/>
      <c r="DZ11" s="145"/>
      <c r="EA11" s="146"/>
      <c r="EB11" s="146"/>
      <c r="EC11" s="146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6"/>
      <c r="ER11" s="146"/>
      <c r="ES11" s="145"/>
      <c r="ET11" s="138">
        <f t="shared" si="27"/>
        <v>0</v>
      </c>
      <c r="EU11" s="138">
        <f t="shared" si="28"/>
        <v>0</v>
      </c>
      <c r="EV11" s="138">
        <f t="shared" si="29"/>
        <v>0</v>
      </c>
      <c r="EW11" s="144"/>
      <c r="EX11" s="145"/>
      <c r="EY11" s="146"/>
      <c r="EZ11" s="146"/>
      <c r="FA11" s="146"/>
      <c r="FB11" s="146"/>
      <c r="FC11" s="146"/>
      <c r="FD11" s="146"/>
      <c r="FE11" s="146"/>
      <c r="FF11" s="146"/>
      <c r="FG11" s="146"/>
      <c r="FH11" s="146"/>
      <c r="FI11" s="146"/>
      <c r="FJ11" s="146"/>
      <c r="FK11" s="146"/>
      <c r="FL11" s="146"/>
      <c r="FM11" s="146"/>
      <c r="FN11" s="146"/>
      <c r="FO11" s="146"/>
      <c r="FP11" s="146"/>
      <c r="FQ11" s="145"/>
      <c r="FR11" s="138">
        <f t="shared" si="30"/>
        <v>0</v>
      </c>
      <c r="FS11" s="138">
        <f t="shared" si="31"/>
        <v>0</v>
      </c>
      <c r="FT11" s="138">
        <f t="shared" si="32"/>
        <v>0</v>
      </c>
      <c r="FU11" s="144"/>
      <c r="FV11" s="145"/>
      <c r="FW11" s="146"/>
      <c r="FX11" s="146"/>
      <c r="FY11" s="146"/>
      <c r="FZ11" s="146"/>
      <c r="GA11" s="146"/>
      <c r="GB11" s="146"/>
      <c r="GC11" s="146"/>
      <c r="GD11" s="146"/>
      <c r="GE11" s="146"/>
      <c r="GF11" s="146"/>
      <c r="GG11" s="146"/>
      <c r="GH11" s="146"/>
      <c r="GI11" s="146"/>
      <c r="GJ11" s="146"/>
      <c r="GK11" s="146"/>
      <c r="GL11" s="146"/>
      <c r="GM11" s="146"/>
      <c r="GN11" s="146"/>
      <c r="GO11" s="145"/>
      <c r="GP11" s="138">
        <f t="shared" si="33"/>
        <v>0</v>
      </c>
      <c r="GQ11" s="138">
        <f t="shared" si="34"/>
        <v>0</v>
      </c>
      <c r="GR11" s="138">
        <f t="shared" si="35"/>
        <v>0</v>
      </c>
      <c r="GS11" s="144"/>
      <c r="GT11" s="145"/>
      <c r="GU11" s="146"/>
      <c r="GV11" s="146"/>
      <c r="GW11" s="146"/>
      <c r="GX11" s="146"/>
      <c r="GY11" s="146"/>
      <c r="GZ11" s="146"/>
      <c r="HA11" s="146"/>
      <c r="HB11" s="146"/>
      <c r="HC11" s="146"/>
      <c r="HD11" s="146"/>
      <c r="HE11" s="146"/>
      <c r="HF11" s="146"/>
      <c r="HG11" s="146"/>
      <c r="HH11" s="146"/>
      <c r="HI11" s="146"/>
      <c r="HJ11" s="146"/>
      <c r="HK11" s="146"/>
      <c r="HL11" s="146"/>
      <c r="HM11" s="145"/>
      <c r="HN11" s="138">
        <f t="shared" si="36"/>
        <v>0</v>
      </c>
      <c r="HO11" s="138">
        <f t="shared" si="37"/>
        <v>0</v>
      </c>
      <c r="HP11" s="138">
        <f t="shared" si="38"/>
        <v>0</v>
      </c>
      <c r="HQ11" s="144"/>
      <c r="HR11" s="145"/>
      <c r="HS11" s="146"/>
      <c r="HT11" s="146"/>
      <c r="HU11" s="146"/>
      <c r="HV11" s="146"/>
      <c r="HW11" s="146"/>
      <c r="HX11" s="146"/>
      <c r="HY11" s="146"/>
      <c r="HZ11" s="146"/>
      <c r="IA11" s="146"/>
      <c r="IB11" s="146"/>
      <c r="IC11" s="146"/>
      <c r="ID11" s="146"/>
      <c r="IE11" s="145"/>
      <c r="IF11" s="138">
        <f t="shared" si="7"/>
        <v>0</v>
      </c>
      <c r="IG11" s="138">
        <f t="shared" si="8"/>
        <v>0</v>
      </c>
      <c r="IH11" s="138">
        <f t="shared" si="9"/>
        <v>0</v>
      </c>
      <c r="II11" s="144"/>
      <c r="IJ11" s="145"/>
      <c r="IK11" s="146"/>
      <c r="IL11" s="146"/>
      <c r="IM11" s="146"/>
      <c r="IN11" s="146"/>
      <c r="IO11" s="146"/>
      <c r="IP11" s="146"/>
      <c r="IQ11" s="146"/>
      <c r="IR11" s="146"/>
      <c r="IS11" s="146"/>
      <c r="IT11" s="146"/>
      <c r="IU11" s="146"/>
      <c r="IV11" s="146"/>
      <c r="IW11" s="145"/>
      <c r="IX11" s="138">
        <f t="shared" si="10"/>
        <v>0</v>
      </c>
      <c r="IY11" s="138">
        <f t="shared" si="10"/>
        <v>0</v>
      </c>
      <c r="IZ11" s="138">
        <f t="shared" si="10"/>
        <v>0</v>
      </c>
      <c r="JA11" s="144"/>
      <c r="JB11" s="145"/>
      <c r="JC11" s="146"/>
      <c r="JD11" s="146"/>
      <c r="JE11" s="146"/>
      <c r="JF11" s="146"/>
      <c r="JG11" s="146"/>
      <c r="JH11" s="146"/>
      <c r="JI11" s="146"/>
      <c r="JJ11" s="146"/>
      <c r="JK11" s="146"/>
      <c r="JL11" s="146"/>
      <c r="JM11" s="146"/>
      <c r="JN11" s="146"/>
      <c r="JO11" s="146"/>
      <c r="JP11" s="146"/>
      <c r="JQ11" s="146"/>
      <c r="JR11" s="146"/>
      <c r="JS11" s="146"/>
      <c r="JT11" s="146"/>
      <c r="JU11" s="145"/>
      <c r="JV11" s="138">
        <f t="shared" si="39"/>
        <v>0</v>
      </c>
      <c r="JW11" s="138">
        <f t="shared" si="40"/>
        <v>0</v>
      </c>
      <c r="JX11" s="138">
        <f t="shared" si="41"/>
        <v>0</v>
      </c>
      <c r="JY11" s="139"/>
      <c r="JZ11" s="140"/>
      <c r="KA11" s="140"/>
      <c r="KB11" s="140"/>
      <c r="KC11" s="140"/>
      <c r="KD11" s="140"/>
      <c r="KE11" s="140"/>
      <c r="KF11" s="140"/>
      <c r="KG11" s="140"/>
      <c r="KH11" s="140"/>
      <c r="KI11" s="140"/>
      <c r="KJ11" s="140"/>
      <c r="KK11" s="140"/>
      <c r="KL11" s="140"/>
      <c r="KM11" s="140"/>
    </row>
    <row r="12" spans="1:299" s="147" customFormat="1" ht="15.75">
      <c r="A12" s="130">
        <v>5</v>
      </c>
      <c r="B12" s="142"/>
      <c r="C12" s="152"/>
      <c r="D12" s="133"/>
      <c r="E12" s="134"/>
      <c r="F12" s="240"/>
      <c r="G12" s="240"/>
      <c r="H12" s="240"/>
      <c r="I12" s="144"/>
      <c r="J12" s="145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5"/>
      <c r="AD12" s="138">
        <f t="shared" si="12"/>
        <v>0</v>
      </c>
      <c r="AE12" s="138">
        <f t="shared" si="13"/>
        <v>0</v>
      </c>
      <c r="AF12" s="138">
        <f t="shared" si="14"/>
        <v>0</v>
      </c>
      <c r="AG12" s="144"/>
      <c r="AH12" s="145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5"/>
      <c r="BB12" s="138">
        <f t="shared" si="15"/>
        <v>0</v>
      </c>
      <c r="BC12" s="138">
        <f t="shared" si="16"/>
        <v>0</v>
      </c>
      <c r="BD12" s="138">
        <f t="shared" si="17"/>
        <v>0</v>
      </c>
      <c r="BE12" s="144"/>
      <c r="BF12" s="145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5"/>
      <c r="BZ12" s="138">
        <f t="shared" si="18"/>
        <v>0</v>
      </c>
      <c r="CA12" s="138">
        <f t="shared" si="19"/>
        <v>0</v>
      </c>
      <c r="CB12" s="138">
        <f t="shared" si="20"/>
        <v>0</v>
      </c>
      <c r="CC12" s="144"/>
      <c r="CD12" s="145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5"/>
      <c r="CX12" s="138">
        <f t="shared" si="21"/>
        <v>0</v>
      </c>
      <c r="CY12" s="138">
        <f t="shared" si="22"/>
        <v>0</v>
      </c>
      <c r="CZ12" s="138">
        <f t="shared" si="23"/>
        <v>0</v>
      </c>
      <c r="DA12" s="144"/>
      <c r="DB12" s="145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  <c r="DO12" s="146"/>
      <c r="DP12" s="146"/>
      <c r="DQ12" s="146"/>
      <c r="DR12" s="146"/>
      <c r="DS12" s="146"/>
      <c r="DT12" s="146"/>
      <c r="DU12" s="145"/>
      <c r="DV12" s="138">
        <f t="shared" si="24"/>
        <v>0</v>
      </c>
      <c r="DW12" s="138">
        <f t="shared" si="25"/>
        <v>0</v>
      </c>
      <c r="DX12" s="138">
        <f t="shared" si="26"/>
        <v>0</v>
      </c>
      <c r="DY12" s="144"/>
      <c r="DZ12" s="145"/>
      <c r="EA12" s="146"/>
      <c r="EB12" s="146"/>
      <c r="EC12" s="146"/>
      <c r="ED12" s="146"/>
      <c r="EE12" s="146"/>
      <c r="EF12" s="146"/>
      <c r="EG12" s="146"/>
      <c r="EH12" s="146"/>
      <c r="EI12" s="146"/>
      <c r="EJ12" s="146"/>
      <c r="EK12" s="146"/>
      <c r="EL12" s="146"/>
      <c r="EM12" s="146"/>
      <c r="EN12" s="146"/>
      <c r="EO12" s="146"/>
      <c r="EP12" s="146"/>
      <c r="EQ12" s="146"/>
      <c r="ER12" s="146"/>
      <c r="ES12" s="145"/>
      <c r="ET12" s="138">
        <f t="shared" si="27"/>
        <v>0</v>
      </c>
      <c r="EU12" s="138">
        <f t="shared" si="28"/>
        <v>0</v>
      </c>
      <c r="EV12" s="138">
        <f t="shared" si="29"/>
        <v>0</v>
      </c>
      <c r="EW12" s="144"/>
      <c r="EX12" s="145"/>
      <c r="EY12" s="146"/>
      <c r="EZ12" s="146"/>
      <c r="FA12" s="146"/>
      <c r="FB12" s="146"/>
      <c r="FC12" s="146"/>
      <c r="FD12" s="146"/>
      <c r="FE12" s="146"/>
      <c r="FF12" s="146"/>
      <c r="FG12" s="146"/>
      <c r="FH12" s="146"/>
      <c r="FI12" s="146"/>
      <c r="FJ12" s="146"/>
      <c r="FK12" s="146"/>
      <c r="FL12" s="146"/>
      <c r="FM12" s="146"/>
      <c r="FN12" s="146"/>
      <c r="FO12" s="146"/>
      <c r="FP12" s="146"/>
      <c r="FQ12" s="145"/>
      <c r="FR12" s="138">
        <f t="shared" si="30"/>
        <v>0</v>
      </c>
      <c r="FS12" s="138">
        <f t="shared" si="31"/>
        <v>0</v>
      </c>
      <c r="FT12" s="138">
        <f t="shared" si="32"/>
        <v>0</v>
      </c>
      <c r="FU12" s="144"/>
      <c r="FV12" s="145"/>
      <c r="FW12" s="146"/>
      <c r="FX12" s="146"/>
      <c r="FY12" s="146"/>
      <c r="FZ12" s="146"/>
      <c r="GA12" s="146"/>
      <c r="GB12" s="146"/>
      <c r="GC12" s="146"/>
      <c r="GD12" s="146"/>
      <c r="GE12" s="146"/>
      <c r="GF12" s="146"/>
      <c r="GG12" s="146"/>
      <c r="GH12" s="146"/>
      <c r="GI12" s="146"/>
      <c r="GJ12" s="146"/>
      <c r="GK12" s="146"/>
      <c r="GL12" s="146"/>
      <c r="GM12" s="146"/>
      <c r="GN12" s="146"/>
      <c r="GO12" s="145"/>
      <c r="GP12" s="138">
        <f t="shared" si="33"/>
        <v>0</v>
      </c>
      <c r="GQ12" s="138">
        <f t="shared" si="34"/>
        <v>0</v>
      </c>
      <c r="GR12" s="138">
        <f t="shared" si="35"/>
        <v>0</v>
      </c>
      <c r="GS12" s="144"/>
      <c r="GT12" s="145"/>
      <c r="GU12" s="146"/>
      <c r="GV12" s="146"/>
      <c r="GW12" s="146"/>
      <c r="GX12" s="146"/>
      <c r="GY12" s="146"/>
      <c r="GZ12" s="146"/>
      <c r="HA12" s="146"/>
      <c r="HB12" s="146"/>
      <c r="HC12" s="146"/>
      <c r="HD12" s="146"/>
      <c r="HE12" s="146"/>
      <c r="HF12" s="146"/>
      <c r="HG12" s="146"/>
      <c r="HH12" s="146"/>
      <c r="HI12" s="146"/>
      <c r="HJ12" s="146"/>
      <c r="HK12" s="146"/>
      <c r="HL12" s="146"/>
      <c r="HM12" s="145"/>
      <c r="HN12" s="138">
        <f t="shared" si="36"/>
        <v>0</v>
      </c>
      <c r="HO12" s="138">
        <f t="shared" si="37"/>
        <v>0</v>
      </c>
      <c r="HP12" s="138">
        <f t="shared" si="38"/>
        <v>0</v>
      </c>
      <c r="HQ12" s="144"/>
      <c r="HR12" s="145"/>
      <c r="HS12" s="146"/>
      <c r="HT12" s="146"/>
      <c r="HU12" s="146"/>
      <c r="HV12" s="146"/>
      <c r="HW12" s="146"/>
      <c r="HX12" s="146"/>
      <c r="HY12" s="146"/>
      <c r="HZ12" s="146"/>
      <c r="IA12" s="146"/>
      <c r="IB12" s="146"/>
      <c r="IC12" s="146"/>
      <c r="ID12" s="146"/>
      <c r="IE12" s="145"/>
      <c r="IF12" s="138">
        <f t="shared" si="7"/>
        <v>0</v>
      </c>
      <c r="IG12" s="138">
        <f t="shared" si="8"/>
        <v>0</v>
      </c>
      <c r="IH12" s="138">
        <f t="shared" si="9"/>
        <v>0</v>
      </c>
      <c r="II12" s="144"/>
      <c r="IJ12" s="145"/>
      <c r="IK12" s="146"/>
      <c r="IL12" s="146"/>
      <c r="IM12" s="146"/>
      <c r="IN12" s="146"/>
      <c r="IO12" s="146"/>
      <c r="IP12" s="146"/>
      <c r="IQ12" s="146"/>
      <c r="IR12" s="146"/>
      <c r="IS12" s="146"/>
      <c r="IT12" s="146"/>
      <c r="IU12" s="146"/>
      <c r="IV12" s="146"/>
      <c r="IW12" s="145"/>
      <c r="IX12" s="138">
        <f t="shared" si="10"/>
        <v>0</v>
      </c>
      <c r="IY12" s="138">
        <f t="shared" si="10"/>
        <v>0</v>
      </c>
      <c r="IZ12" s="138">
        <f t="shared" si="10"/>
        <v>0</v>
      </c>
      <c r="JA12" s="144"/>
      <c r="JB12" s="145"/>
      <c r="JC12" s="146"/>
      <c r="JD12" s="146"/>
      <c r="JE12" s="146"/>
      <c r="JF12" s="146"/>
      <c r="JG12" s="146"/>
      <c r="JH12" s="146"/>
      <c r="JI12" s="146"/>
      <c r="JJ12" s="146"/>
      <c r="JK12" s="146"/>
      <c r="JL12" s="146"/>
      <c r="JM12" s="146"/>
      <c r="JN12" s="146"/>
      <c r="JO12" s="146"/>
      <c r="JP12" s="146"/>
      <c r="JQ12" s="146"/>
      <c r="JR12" s="146"/>
      <c r="JS12" s="146"/>
      <c r="JT12" s="146"/>
      <c r="JU12" s="145"/>
      <c r="JV12" s="138">
        <f t="shared" si="39"/>
        <v>0</v>
      </c>
      <c r="JW12" s="138">
        <f t="shared" si="40"/>
        <v>0</v>
      </c>
      <c r="JX12" s="138">
        <f t="shared" si="41"/>
        <v>0</v>
      </c>
      <c r="JY12" s="139"/>
      <c r="JZ12" s="140"/>
      <c r="KA12" s="140"/>
      <c r="KB12" s="140"/>
      <c r="KC12" s="140"/>
      <c r="KD12" s="140"/>
      <c r="KE12" s="140"/>
      <c r="KF12" s="140"/>
      <c r="KG12" s="140"/>
      <c r="KH12" s="140"/>
      <c r="KI12" s="140"/>
      <c r="KJ12" s="140"/>
      <c r="KK12" s="140"/>
      <c r="KL12" s="140"/>
      <c r="KM12" s="140"/>
    </row>
    <row r="13" spans="1:299" s="147" customFormat="1" ht="15.75">
      <c r="A13" s="130">
        <v>6</v>
      </c>
      <c r="B13" s="142"/>
      <c r="C13" s="152"/>
      <c r="D13" s="133"/>
      <c r="E13" s="134"/>
      <c r="F13" s="240"/>
      <c r="G13" s="240"/>
      <c r="H13" s="240"/>
      <c r="I13" s="144"/>
      <c r="J13" s="145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5"/>
      <c r="AD13" s="138">
        <f t="shared" si="12"/>
        <v>0</v>
      </c>
      <c r="AE13" s="138">
        <f t="shared" si="13"/>
        <v>0</v>
      </c>
      <c r="AF13" s="138">
        <f t="shared" si="14"/>
        <v>0</v>
      </c>
      <c r="AG13" s="144"/>
      <c r="AH13" s="145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5"/>
      <c r="BB13" s="138">
        <f t="shared" si="15"/>
        <v>0</v>
      </c>
      <c r="BC13" s="138">
        <f t="shared" si="16"/>
        <v>0</v>
      </c>
      <c r="BD13" s="138">
        <f t="shared" si="17"/>
        <v>0</v>
      </c>
      <c r="BE13" s="144"/>
      <c r="BF13" s="145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5"/>
      <c r="BZ13" s="138">
        <f t="shared" si="18"/>
        <v>0</v>
      </c>
      <c r="CA13" s="138">
        <f t="shared" si="19"/>
        <v>0</v>
      </c>
      <c r="CB13" s="138">
        <f t="shared" si="20"/>
        <v>0</v>
      </c>
      <c r="CC13" s="144"/>
      <c r="CD13" s="145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/>
      <c r="CT13" s="146"/>
      <c r="CU13" s="146"/>
      <c r="CV13" s="146"/>
      <c r="CW13" s="145"/>
      <c r="CX13" s="138">
        <f t="shared" si="21"/>
        <v>0</v>
      </c>
      <c r="CY13" s="138">
        <f t="shared" si="22"/>
        <v>0</v>
      </c>
      <c r="CZ13" s="138">
        <f t="shared" si="23"/>
        <v>0</v>
      </c>
      <c r="DA13" s="144"/>
      <c r="DB13" s="145"/>
      <c r="DC13" s="146"/>
      <c r="DD13" s="146"/>
      <c r="DE13" s="146"/>
      <c r="DF13" s="146"/>
      <c r="DG13" s="146"/>
      <c r="DH13" s="146"/>
      <c r="DI13" s="146"/>
      <c r="DJ13" s="146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5"/>
      <c r="DV13" s="138">
        <f t="shared" si="24"/>
        <v>0</v>
      </c>
      <c r="DW13" s="138">
        <f t="shared" si="25"/>
        <v>0</v>
      </c>
      <c r="DX13" s="138">
        <f t="shared" si="26"/>
        <v>0</v>
      </c>
      <c r="DY13" s="144"/>
      <c r="DZ13" s="145"/>
      <c r="EA13" s="146"/>
      <c r="EB13" s="146"/>
      <c r="EC13" s="146"/>
      <c r="ED13" s="146"/>
      <c r="EE13" s="146"/>
      <c r="EF13" s="146"/>
      <c r="EG13" s="146"/>
      <c r="EH13" s="146"/>
      <c r="EI13" s="146"/>
      <c r="EJ13" s="146"/>
      <c r="EK13" s="146"/>
      <c r="EL13" s="146"/>
      <c r="EM13" s="146"/>
      <c r="EN13" s="146"/>
      <c r="EO13" s="146"/>
      <c r="EP13" s="146"/>
      <c r="EQ13" s="146"/>
      <c r="ER13" s="146"/>
      <c r="ES13" s="145"/>
      <c r="ET13" s="138">
        <f t="shared" si="27"/>
        <v>0</v>
      </c>
      <c r="EU13" s="138">
        <f t="shared" si="28"/>
        <v>0</v>
      </c>
      <c r="EV13" s="138">
        <f t="shared" si="29"/>
        <v>0</v>
      </c>
      <c r="EW13" s="144"/>
      <c r="EX13" s="145"/>
      <c r="EY13" s="146"/>
      <c r="EZ13" s="146"/>
      <c r="FA13" s="146"/>
      <c r="FB13" s="146"/>
      <c r="FC13" s="146"/>
      <c r="FD13" s="146"/>
      <c r="FE13" s="146"/>
      <c r="FF13" s="146"/>
      <c r="FG13" s="146"/>
      <c r="FH13" s="146"/>
      <c r="FI13" s="146"/>
      <c r="FJ13" s="146"/>
      <c r="FK13" s="146"/>
      <c r="FL13" s="146"/>
      <c r="FM13" s="146"/>
      <c r="FN13" s="146"/>
      <c r="FO13" s="146"/>
      <c r="FP13" s="146"/>
      <c r="FQ13" s="145"/>
      <c r="FR13" s="138">
        <f t="shared" si="30"/>
        <v>0</v>
      </c>
      <c r="FS13" s="138">
        <f t="shared" si="31"/>
        <v>0</v>
      </c>
      <c r="FT13" s="138">
        <f t="shared" si="32"/>
        <v>0</v>
      </c>
      <c r="FU13" s="144"/>
      <c r="FV13" s="145"/>
      <c r="FW13" s="146"/>
      <c r="FX13" s="146"/>
      <c r="FY13" s="146"/>
      <c r="FZ13" s="146"/>
      <c r="GA13" s="146"/>
      <c r="GB13" s="146"/>
      <c r="GC13" s="146"/>
      <c r="GD13" s="146"/>
      <c r="GE13" s="146"/>
      <c r="GF13" s="146"/>
      <c r="GG13" s="146"/>
      <c r="GH13" s="146"/>
      <c r="GI13" s="146"/>
      <c r="GJ13" s="146"/>
      <c r="GK13" s="146"/>
      <c r="GL13" s="146"/>
      <c r="GM13" s="146"/>
      <c r="GN13" s="146"/>
      <c r="GO13" s="145"/>
      <c r="GP13" s="138">
        <f t="shared" si="33"/>
        <v>0</v>
      </c>
      <c r="GQ13" s="138">
        <f t="shared" si="34"/>
        <v>0</v>
      </c>
      <c r="GR13" s="138">
        <f t="shared" si="35"/>
        <v>0</v>
      </c>
      <c r="GS13" s="144"/>
      <c r="GT13" s="145"/>
      <c r="GU13" s="146"/>
      <c r="GV13" s="146"/>
      <c r="GW13" s="146"/>
      <c r="GX13" s="146"/>
      <c r="GY13" s="146"/>
      <c r="GZ13" s="146"/>
      <c r="HA13" s="146"/>
      <c r="HB13" s="146"/>
      <c r="HC13" s="146"/>
      <c r="HD13" s="146"/>
      <c r="HE13" s="146"/>
      <c r="HF13" s="146"/>
      <c r="HG13" s="146"/>
      <c r="HH13" s="146"/>
      <c r="HI13" s="146"/>
      <c r="HJ13" s="146"/>
      <c r="HK13" s="146"/>
      <c r="HL13" s="146"/>
      <c r="HM13" s="145"/>
      <c r="HN13" s="138">
        <f t="shared" si="36"/>
        <v>0</v>
      </c>
      <c r="HO13" s="138">
        <f t="shared" si="37"/>
        <v>0</v>
      </c>
      <c r="HP13" s="138">
        <f t="shared" si="38"/>
        <v>0</v>
      </c>
      <c r="HQ13" s="144"/>
      <c r="HR13" s="145"/>
      <c r="HS13" s="146"/>
      <c r="HT13" s="146"/>
      <c r="HU13" s="146"/>
      <c r="HV13" s="146"/>
      <c r="HW13" s="146"/>
      <c r="HX13" s="146"/>
      <c r="HY13" s="146"/>
      <c r="HZ13" s="146"/>
      <c r="IA13" s="146"/>
      <c r="IB13" s="146"/>
      <c r="IC13" s="146"/>
      <c r="ID13" s="146"/>
      <c r="IE13" s="145"/>
      <c r="IF13" s="138">
        <f t="shared" si="7"/>
        <v>0</v>
      </c>
      <c r="IG13" s="138">
        <f t="shared" si="8"/>
        <v>0</v>
      </c>
      <c r="IH13" s="138">
        <f t="shared" si="9"/>
        <v>0</v>
      </c>
      <c r="II13" s="144"/>
      <c r="IJ13" s="145"/>
      <c r="IK13" s="146"/>
      <c r="IL13" s="146"/>
      <c r="IM13" s="146"/>
      <c r="IN13" s="146"/>
      <c r="IO13" s="146"/>
      <c r="IP13" s="146"/>
      <c r="IQ13" s="146"/>
      <c r="IR13" s="146"/>
      <c r="IS13" s="146"/>
      <c r="IT13" s="146"/>
      <c r="IU13" s="146"/>
      <c r="IV13" s="146"/>
      <c r="IW13" s="145"/>
      <c r="IX13" s="138">
        <f t="shared" si="10"/>
        <v>0</v>
      </c>
      <c r="IY13" s="138">
        <f t="shared" si="10"/>
        <v>0</v>
      </c>
      <c r="IZ13" s="138">
        <f t="shared" si="10"/>
        <v>0</v>
      </c>
      <c r="JA13" s="144"/>
      <c r="JB13" s="145"/>
      <c r="JC13" s="146"/>
      <c r="JD13" s="146"/>
      <c r="JE13" s="146"/>
      <c r="JF13" s="146"/>
      <c r="JG13" s="146"/>
      <c r="JH13" s="146"/>
      <c r="JI13" s="146"/>
      <c r="JJ13" s="146"/>
      <c r="JK13" s="146"/>
      <c r="JL13" s="146"/>
      <c r="JM13" s="146"/>
      <c r="JN13" s="146"/>
      <c r="JO13" s="146"/>
      <c r="JP13" s="146"/>
      <c r="JQ13" s="146"/>
      <c r="JR13" s="146"/>
      <c r="JS13" s="146"/>
      <c r="JT13" s="146"/>
      <c r="JU13" s="145"/>
      <c r="JV13" s="138">
        <f t="shared" si="39"/>
        <v>0</v>
      </c>
      <c r="JW13" s="138">
        <f t="shared" si="40"/>
        <v>0</v>
      </c>
      <c r="JX13" s="138">
        <f t="shared" si="41"/>
        <v>0</v>
      </c>
      <c r="JY13" s="139"/>
      <c r="JZ13" s="140"/>
      <c r="KA13" s="140"/>
      <c r="KB13" s="140"/>
      <c r="KC13" s="140"/>
      <c r="KD13" s="140"/>
      <c r="KE13" s="140"/>
      <c r="KF13" s="140"/>
      <c r="KG13" s="140"/>
      <c r="KH13" s="140"/>
      <c r="KI13" s="140"/>
      <c r="KJ13" s="140"/>
      <c r="KK13" s="140"/>
      <c r="KL13" s="140"/>
      <c r="KM13" s="140"/>
    </row>
    <row r="14" spans="1:299" s="147" customFormat="1" ht="15.75">
      <c r="A14" s="148">
        <v>7</v>
      </c>
      <c r="B14" s="142"/>
      <c r="C14" s="153"/>
      <c r="D14" s="133"/>
      <c r="E14" s="134"/>
      <c r="F14" s="240"/>
      <c r="G14" s="240"/>
      <c r="H14" s="240"/>
      <c r="I14" s="144"/>
      <c r="J14" s="145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5"/>
      <c r="AD14" s="138">
        <f t="shared" si="12"/>
        <v>0</v>
      </c>
      <c r="AE14" s="138">
        <f t="shared" si="13"/>
        <v>0</v>
      </c>
      <c r="AF14" s="138">
        <f t="shared" si="14"/>
        <v>0</v>
      </c>
      <c r="AG14" s="144"/>
      <c r="AH14" s="145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5"/>
      <c r="BB14" s="138">
        <f t="shared" si="15"/>
        <v>0</v>
      </c>
      <c r="BC14" s="138">
        <f t="shared" si="16"/>
        <v>0</v>
      </c>
      <c r="BD14" s="138">
        <f t="shared" si="17"/>
        <v>0</v>
      </c>
      <c r="BE14" s="144"/>
      <c r="BF14" s="145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5"/>
      <c r="BZ14" s="138">
        <f t="shared" si="18"/>
        <v>0</v>
      </c>
      <c r="CA14" s="138">
        <f t="shared" si="19"/>
        <v>0</v>
      </c>
      <c r="CB14" s="138">
        <f t="shared" si="20"/>
        <v>0</v>
      </c>
      <c r="CC14" s="144"/>
      <c r="CD14" s="145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46"/>
      <c r="CT14" s="146"/>
      <c r="CU14" s="146"/>
      <c r="CV14" s="146"/>
      <c r="CW14" s="145"/>
      <c r="CX14" s="138">
        <f t="shared" si="21"/>
        <v>0</v>
      </c>
      <c r="CY14" s="138">
        <f t="shared" si="22"/>
        <v>0</v>
      </c>
      <c r="CZ14" s="138">
        <f t="shared" si="23"/>
        <v>0</v>
      </c>
      <c r="DA14" s="144"/>
      <c r="DB14" s="145"/>
      <c r="DC14" s="146"/>
      <c r="DD14" s="146"/>
      <c r="DE14" s="146"/>
      <c r="DF14" s="146"/>
      <c r="DG14" s="146"/>
      <c r="DH14" s="146"/>
      <c r="DI14" s="146"/>
      <c r="DJ14" s="146"/>
      <c r="DK14" s="146"/>
      <c r="DL14" s="146"/>
      <c r="DM14" s="146"/>
      <c r="DN14" s="146"/>
      <c r="DO14" s="146"/>
      <c r="DP14" s="146"/>
      <c r="DQ14" s="146"/>
      <c r="DR14" s="146"/>
      <c r="DS14" s="146"/>
      <c r="DT14" s="146"/>
      <c r="DU14" s="145"/>
      <c r="DV14" s="138">
        <f t="shared" si="24"/>
        <v>0</v>
      </c>
      <c r="DW14" s="138">
        <f t="shared" si="25"/>
        <v>0</v>
      </c>
      <c r="DX14" s="138">
        <f t="shared" si="26"/>
        <v>0</v>
      </c>
      <c r="DY14" s="144"/>
      <c r="DZ14" s="145"/>
      <c r="EA14" s="146"/>
      <c r="EB14" s="146"/>
      <c r="EC14" s="146"/>
      <c r="ED14" s="146"/>
      <c r="EE14" s="146"/>
      <c r="EF14" s="146"/>
      <c r="EG14" s="146"/>
      <c r="EH14" s="146"/>
      <c r="EI14" s="146"/>
      <c r="EJ14" s="146"/>
      <c r="EK14" s="146"/>
      <c r="EL14" s="146"/>
      <c r="EM14" s="146"/>
      <c r="EN14" s="146"/>
      <c r="EO14" s="146"/>
      <c r="EP14" s="146"/>
      <c r="EQ14" s="146"/>
      <c r="ER14" s="146"/>
      <c r="ES14" s="145"/>
      <c r="ET14" s="138">
        <f t="shared" si="27"/>
        <v>0</v>
      </c>
      <c r="EU14" s="138">
        <f t="shared" si="28"/>
        <v>0</v>
      </c>
      <c r="EV14" s="138">
        <f t="shared" si="29"/>
        <v>0</v>
      </c>
      <c r="EW14" s="144"/>
      <c r="EX14" s="145"/>
      <c r="EY14" s="146"/>
      <c r="EZ14" s="146"/>
      <c r="FA14" s="146"/>
      <c r="FB14" s="146"/>
      <c r="FC14" s="146"/>
      <c r="FD14" s="146"/>
      <c r="FE14" s="146"/>
      <c r="FF14" s="146"/>
      <c r="FG14" s="146"/>
      <c r="FH14" s="146"/>
      <c r="FI14" s="146"/>
      <c r="FJ14" s="146"/>
      <c r="FK14" s="146"/>
      <c r="FL14" s="146"/>
      <c r="FM14" s="146"/>
      <c r="FN14" s="146"/>
      <c r="FO14" s="146"/>
      <c r="FP14" s="146"/>
      <c r="FQ14" s="145"/>
      <c r="FR14" s="138">
        <f t="shared" si="30"/>
        <v>0</v>
      </c>
      <c r="FS14" s="138">
        <f t="shared" si="31"/>
        <v>0</v>
      </c>
      <c r="FT14" s="138">
        <f t="shared" si="32"/>
        <v>0</v>
      </c>
      <c r="FU14" s="144"/>
      <c r="FV14" s="145"/>
      <c r="FW14" s="146"/>
      <c r="FX14" s="146"/>
      <c r="FY14" s="146"/>
      <c r="FZ14" s="146"/>
      <c r="GA14" s="146"/>
      <c r="GB14" s="146"/>
      <c r="GC14" s="146"/>
      <c r="GD14" s="146"/>
      <c r="GE14" s="146"/>
      <c r="GF14" s="146"/>
      <c r="GG14" s="146"/>
      <c r="GH14" s="146"/>
      <c r="GI14" s="146"/>
      <c r="GJ14" s="146"/>
      <c r="GK14" s="146"/>
      <c r="GL14" s="146"/>
      <c r="GM14" s="146"/>
      <c r="GN14" s="146"/>
      <c r="GO14" s="145"/>
      <c r="GP14" s="138">
        <f t="shared" si="33"/>
        <v>0</v>
      </c>
      <c r="GQ14" s="138">
        <f t="shared" si="34"/>
        <v>0</v>
      </c>
      <c r="GR14" s="138">
        <f t="shared" si="35"/>
        <v>0</v>
      </c>
      <c r="GS14" s="144"/>
      <c r="GT14" s="145"/>
      <c r="GU14" s="146"/>
      <c r="GV14" s="146"/>
      <c r="GW14" s="146"/>
      <c r="GX14" s="146"/>
      <c r="GY14" s="146"/>
      <c r="GZ14" s="146"/>
      <c r="HA14" s="146"/>
      <c r="HB14" s="146"/>
      <c r="HC14" s="146"/>
      <c r="HD14" s="146"/>
      <c r="HE14" s="146"/>
      <c r="HF14" s="146"/>
      <c r="HG14" s="146"/>
      <c r="HH14" s="146"/>
      <c r="HI14" s="146"/>
      <c r="HJ14" s="146"/>
      <c r="HK14" s="146"/>
      <c r="HL14" s="146"/>
      <c r="HM14" s="145"/>
      <c r="HN14" s="138">
        <f t="shared" si="36"/>
        <v>0</v>
      </c>
      <c r="HO14" s="138">
        <f t="shared" si="37"/>
        <v>0</v>
      </c>
      <c r="HP14" s="138">
        <f t="shared" si="38"/>
        <v>0</v>
      </c>
      <c r="HQ14" s="144"/>
      <c r="HR14" s="145"/>
      <c r="HS14" s="146"/>
      <c r="HT14" s="146"/>
      <c r="HU14" s="146"/>
      <c r="HV14" s="146"/>
      <c r="HW14" s="146"/>
      <c r="HX14" s="146"/>
      <c r="HY14" s="146"/>
      <c r="HZ14" s="146"/>
      <c r="IA14" s="146"/>
      <c r="IB14" s="146"/>
      <c r="IC14" s="146"/>
      <c r="ID14" s="146"/>
      <c r="IE14" s="145"/>
      <c r="IF14" s="138">
        <f t="shared" si="7"/>
        <v>0</v>
      </c>
      <c r="IG14" s="138">
        <f t="shared" si="8"/>
        <v>0</v>
      </c>
      <c r="IH14" s="138">
        <f t="shared" si="9"/>
        <v>0</v>
      </c>
      <c r="II14" s="144"/>
      <c r="IJ14" s="145"/>
      <c r="IK14" s="146"/>
      <c r="IL14" s="146"/>
      <c r="IM14" s="146"/>
      <c r="IN14" s="146"/>
      <c r="IO14" s="146"/>
      <c r="IP14" s="146"/>
      <c r="IQ14" s="146"/>
      <c r="IR14" s="146"/>
      <c r="IS14" s="146"/>
      <c r="IT14" s="146"/>
      <c r="IU14" s="146"/>
      <c r="IV14" s="146"/>
      <c r="IW14" s="145"/>
      <c r="IX14" s="138">
        <f t="shared" si="10"/>
        <v>0</v>
      </c>
      <c r="IY14" s="138">
        <f t="shared" si="10"/>
        <v>0</v>
      </c>
      <c r="IZ14" s="138">
        <f t="shared" si="10"/>
        <v>0</v>
      </c>
      <c r="JA14" s="144"/>
      <c r="JB14" s="145"/>
      <c r="JC14" s="146"/>
      <c r="JD14" s="146"/>
      <c r="JE14" s="146"/>
      <c r="JF14" s="146"/>
      <c r="JG14" s="146"/>
      <c r="JH14" s="146"/>
      <c r="JI14" s="146"/>
      <c r="JJ14" s="146"/>
      <c r="JK14" s="146"/>
      <c r="JL14" s="146"/>
      <c r="JM14" s="146"/>
      <c r="JN14" s="146"/>
      <c r="JO14" s="146"/>
      <c r="JP14" s="146"/>
      <c r="JQ14" s="146"/>
      <c r="JR14" s="146"/>
      <c r="JS14" s="146"/>
      <c r="JT14" s="146"/>
      <c r="JU14" s="145"/>
      <c r="JV14" s="138">
        <f t="shared" si="39"/>
        <v>0</v>
      </c>
      <c r="JW14" s="138">
        <f t="shared" si="40"/>
        <v>0</v>
      </c>
      <c r="JX14" s="138">
        <f t="shared" si="41"/>
        <v>0</v>
      </c>
      <c r="JY14" s="139"/>
      <c r="JZ14" s="140"/>
      <c r="KA14" s="140"/>
      <c r="KB14" s="140"/>
      <c r="KC14" s="140"/>
      <c r="KD14" s="140"/>
      <c r="KE14" s="140"/>
      <c r="KF14" s="140"/>
      <c r="KG14" s="140"/>
      <c r="KH14" s="140"/>
      <c r="KI14" s="140"/>
      <c r="KJ14" s="140"/>
      <c r="KK14" s="140"/>
      <c r="KL14" s="140"/>
      <c r="KM14" s="140"/>
    </row>
    <row r="15" spans="1:299" s="147" customFormat="1" ht="15.75">
      <c r="A15" s="130">
        <v>8</v>
      </c>
      <c r="B15" s="142"/>
      <c r="C15" s="152"/>
      <c r="D15" s="133"/>
      <c r="E15" s="134"/>
      <c r="F15" s="240"/>
      <c r="G15" s="240"/>
      <c r="H15" s="240"/>
      <c r="I15" s="144"/>
      <c r="J15" s="145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5"/>
      <c r="AD15" s="138">
        <f t="shared" si="12"/>
        <v>0</v>
      </c>
      <c r="AE15" s="138">
        <f t="shared" si="13"/>
        <v>0</v>
      </c>
      <c r="AF15" s="138">
        <f t="shared" si="14"/>
        <v>0</v>
      </c>
      <c r="AG15" s="144"/>
      <c r="AH15" s="145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5"/>
      <c r="BB15" s="138">
        <f t="shared" si="15"/>
        <v>0</v>
      </c>
      <c r="BC15" s="138">
        <f t="shared" si="16"/>
        <v>0</v>
      </c>
      <c r="BD15" s="138">
        <f t="shared" si="17"/>
        <v>0</v>
      </c>
      <c r="BE15" s="144"/>
      <c r="BF15" s="145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5"/>
      <c r="BZ15" s="138">
        <f t="shared" si="18"/>
        <v>0</v>
      </c>
      <c r="CA15" s="138">
        <f t="shared" si="19"/>
        <v>0</v>
      </c>
      <c r="CB15" s="138">
        <f t="shared" si="20"/>
        <v>0</v>
      </c>
      <c r="CC15" s="144"/>
      <c r="CD15" s="145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5"/>
      <c r="CX15" s="138">
        <f t="shared" si="21"/>
        <v>0</v>
      </c>
      <c r="CY15" s="138">
        <f t="shared" si="22"/>
        <v>0</v>
      </c>
      <c r="CZ15" s="138">
        <f t="shared" si="23"/>
        <v>0</v>
      </c>
      <c r="DA15" s="144"/>
      <c r="DB15" s="145"/>
      <c r="DC15" s="146"/>
      <c r="DD15" s="146"/>
      <c r="DE15" s="146"/>
      <c r="DF15" s="146"/>
      <c r="DG15" s="146"/>
      <c r="DH15" s="146"/>
      <c r="DI15" s="146"/>
      <c r="DJ15" s="146"/>
      <c r="DK15" s="146"/>
      <c r="DL15" s="146"/>
      <c r="DM15" s="146"/>
      <c r="DN15" s="146"/>
      <c r="DO15" s="146"/>
      <c r="DP15" s="146"/>
      <c r="DQ15" s="146"/>
      <c r="DR15" s="146"/>
      <c r="DS15" s="146"/>
      <c r="DT15" s="146"/>
      <c r="DU15" s="145"/>
      <c r="DV15" s="138">
        <f t="shared" si="24"/>
        <v>0</v>
      </c>
      <c r="DW15" s="138">
        <f t="shared" si="25"/>
        <v>0</v>
      </c>
      <c r="DX15" s="138">
        <f t="shared" si="26"/>
        <v>0</v>
      </c>
      <c r="DY15" s="144"/>
      <c r="DZ15" s="145"/>
      <c r="EA15" s="146"/>
      <c r="EB15" s="146"/>
      <c r="EC15" s="146"/>
      <c r="ED15" s="146"/>
      <c r="EE15" s="146"/>
      <c r="EF15" s="146"/>
      <c r="EG15" s="146"/>
      <c r="EH15" s="146"/>
      <c r="EI15" s="146"/>
      <c r="EJ15" s="146"/>
      <c r="EK15" s="146"/>
      <c r="EL15" s="146"/>
      <c r="EM15" s="146"/>
      <c r="EN15" s="146"/>
      <c r="EO15" s="146"/>
      <c r="EP15" s="146"/>
      <c r="EQ15" s="146"/>
      <c r="ER15" s="146"/>
      <c r="ES15" s="145"/>
      <c r="ET15" s="138">
        <f t="shared" si="27"/>
        <v>0</v>
      </c>
      <c r="EU15" s="138">
        <f t="shared" si="28"/>
        <v>0</v>
      </c>
      <c r="EV15" s="138">
        <f t="shared" si="29"/>
        <v>0</v>
      </c>
      <c r="EW15" s="144"/>
      <c r="EX15" s="145"/>
      <c r="EY15" s="146"/>
      <c r="EZ15" s="146"/>
      <c r="FA15" s="146"/>
      <c r="FB15" s="146"/>
      <c r="FC15" s="146"/>
      <c r="FD15" s="146"/>
      <c r="FE15" s="146"/>
      <c r="FF15" s="146"/>
      <c r="FG15" s="146"/>
      <c r="FH15" s="146"/>
      <c r="FI15" s="146"/>
      <c r="FJ15" s="146"/>
      <c r="FK15" s="146"/>
      <c r="FL15" s="146"/>
      <c r="FM15" s="146"/>
      <c r="FN15" s="146"/>
      <c r="FO15" s="146"/>
      <c r="FP15" s="146"/>
      <c r="FQ15" s="145"/>
      <c r="FR15" s="138">
        <f t="shared" si="30"/>
        <v>0</v>
      </c>
      <c r="FS15" s="138">
        <f t="shared" si="31"/>
        <v>0</v>
      </c>
      <c r="FT15" s="138">
        <f t="shared" si="32"/>
        <v>0</v>
      </c>
      <c r="FU15" s="144"/>
      <c r="FV15" s="145"/>
      <c r="FW15" s="146"/>
      <c r="FX15" s="146"/>
      <c r="FY15" s="146"/>
      <c r="FZ15" s="146"/>
      <c r="GA15" s="146"/>
      <c r="GB15" s="146"/>
      <c r="GC15" s="146"/>
      <c r="GD15" s="146"/>
      <c r="GE15" s="146"/>
      <c r="GF15" s="146"/>
      <c r="GG15" s="146"/>
      <c r="GH15" s="146"/>
      <c r="GI15" s="146"/>
      <c r="GJ15" s="146"/>
      <c r="GK15" s="146"/>
      <c r="GL15" s="146"/>
      <c r="GM15" s="146"/>
      <c r="GN15" s="146"/>
      <c r="GO15" s="145"/>
      <c r="GP15" s="138">
        <f t="shared" ref="GP15:GP69" si="42">SUM(FU15+FX15+GA15+GD15+GG15+GJ15+GM15)</f>
        <v>0</v>
      </c>
      <c r="GQ15" s="138">
        <f t="shared" ref="GQ15:GQ69" si="43">SUM(FV15+FY15+GB15+GE15+GH15+GK15+GN15)</f>
        <v>0</v>
      </c>
      <c r="GR15" s="138">
        <f t="shared" ref="GR15:GR69" si="44">SUM(FW15+FZ15+GC15+GF15+GI15+GL15+GO15)</f>
        <v>0</v>
      </c>
      <c r="GS15" s="144"/>
      <c r="GT15" s="145"/>
      <c r="GU15" s="146"/>
      <c r="GV15" s="146"/>
      <c r="GW15" s="146"/>
      <c r="GX15" s="146"/>
      <c r="GY15" s="146"/>
      <c r="GZ15" s="146"/>
      <c r="HA15" s="146"/>
      <c r="HB15" s="146"/>
      <c r="HC15" s="146"/>
      <c r="HD15" s="146"/>
      <c r="HE15" s="146"/>
      <c r="HF15" s="146"/>
      <c r="HG15" s="146"/>
      <c r="HH15" s="146"/>
      <c r="HI15" s="146"/>
      <c r="HJ15" s="146"/>
      <c r="HK15" s="146"/>
      <c r="HL15" s="146"/>
      <c r="HM15" s="145"/>
      <c r="HN15" s="138">
        <f t="shared" si="36"/>
        <v>0</v>
      </c>
      <c r="HO15" s="138">
        <f t="shared" si="37"/>
        <v>0</v>
      </c>
      <c r="HP15" s="138">
        <f t="shared" si="38"/>
        <v>0</v>
      </c>
      <c r="HQ15" s="144"/>
      <c r="HR15" s="145"/>
      <c r="HS15" s="146"/>
      <c r="HT15" s="146"/>
      <c r="HU15" s="146"/>
      <c r="HV15" s="146"/>
      <c r="HW15" s="146"/>
      <c r="HX15" s="146"/>
      <c r="HY15" s="146"/>
      <c r="HZ15" s="146"/>
      <c r="IA15" s="146"/>
      <c r="IB15" s="146"/>
      <c r="IC15" s="146"/>
      <c r="ID15" s="146"/>
      <c r="IE15" s="145"/>
      <c r="IF15" s="138">
        <f t="shared" si="7"/>
        <v>0</v>
      </c>
      <c r="IG15" s="138">
        <f t="shared" si="8"/>
        <v>0</v>
      </c>
      <c r="IH15" s="138">
        <f t="shared" si="9"/>
        <v>0</v>
      </c>
      <c r="II15" s="144"/>
      <c r="IJ15" s="145"/>
      <c r="IK15" s="146"/>
      <c r="IL15" s="146"/>
      <c r="IM15" s="146"/>
      <c r="IN15" s="146"/>
      <c r="IO15" s="146"/>
      <c r="IP15" s="146"/>
      <c r="IQ15" s="146"/>
      <c r="IR15" s="146"/>
      <c r="IS15" s="146"/>
      <c r="IT15" s="146"/>
      <c r="IU15" s="146"/>
      <c r="IV15" s="146"/>
      <c r="IW15" s="145"/>
      <c r="IX15" s="138">
        <f t="shared" si="10"/>
        <v>0</v>
      </c>
      <c r="IY15" s="138">
        <f t="shared" si="10"/>
        <v>0</v>
      </c>
      <c r="IZ15" s="138">
        <f t="shared" si="10"/>
        <v>0</v>
      </c>
      <c r="JA15" s="144"/>
      <c r="JB15" s="145"/>
      <c r="JC15" s="146"/>
      <c r="JD15" s="146"/>
      <c r="JE15" s="146"/>
      <c r="JF15" s="146"/>
      <c r="JG15" s="146"/>
      <c r="JH15" s="146"/>
      <c r="JI15" s="146"/>
      <c r="JJ15" s="146"/>
      <c r="JK15" s="146"/>
      <c r="JL15" s="146"/>
      <c r="JM15" s="146"/>
      <c r="JN15" s="146"/>
      <c r="JO15" s="146"/>
      <c r="JP15" s="146"/>
      <c r="JQ15" s="146"/>
      <c r="JR15" s="146"/>
      <c r="JS15" s="146"/>
      <c r="JT15" s="146"/>
      <c r="JU15" s="145"/>
      <c r="JV15" s="138">
        <f t="shared" si="39"/>
        <v>0</v>
      </c>
      <c r="JW15" s="138">
        <f t="shared" si="40"/>
        <v>0</v>
      </c>
      <c r="JX15" s="138">
        <f t="shared" si="41"/>
        <v>0</v>
      </c>
      <c r="JY15" s="139"/>
      <c r="JZ15" s="140"/>
      <c r="KA15" s="140"/>
      <c r="KB15" s="140"/>
      <c r="KC15" s="140"/>
      <c r="KD15" s="140"/>
      <c r="KE15" s="140"/>
      <c r="KF15" s="140"/>
      <c r="KG15" s="140"/>
      <c r="KH15" s="140"/>
      <c r="KI15" s="140"/>
      <c r="KJ15" s="140"/>
      <c r="KK15" s="140"/>
      <c r="KL15" s="140"/>
      <c r="KM15" s="140"/>
    </row>
    <row r="16" spans="1:299" s="147" customFormat="1" ht="15.75">
      <c r="A16" s="130">
        <v>9</v>
      </c>
      <c r="B16" s="154"/>
      <c r="C16" s="152"/>
      <c r="D16" s="133"/>
      <c r="E16" s="134"/>
      <c r="F16" s="240"/>
      <c r="G16" s="240"/>
      <c r="H16" s="240"/>
      <c r="I16" s="144"/>
      <c r="J16" s="145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5"/>
      <c r="AD16" s="138">
        <f t="shared" si="12"/>
        <v>0</v>
      </c>
      <c r="AE16" s="138">
        <f t="shared" si="13"/>
        <v>0</v>
      </c>
      <c r="AF16" s="138">
        <f t="shared" si="14"/>
        <v>0</v>
      </c>
      <c r="AG16" s="144"/>
      <c r="AH16" s="145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5"/>
      <c r="BB16" s="138">
        <f t="shared" si="15"/>
        <v>0</v>
      </c>
      <c r="BC16" s="138">
        <f t="shared" si="16"/>
        <v>0</v>
      </c>
      <c r="BD16" s="138">
        <f t="shared" si="17"/>
        <v>0</v>
      </c>
      <c r="BE16" s="144"/>
      <c r="BF16" s="145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5"/>
      <c r="BZ16" s="138">
        <f t="shared" si="18"/>
        <v>0</v>
      </c>
      <c r="CA16" s="138">
        <f t="shared" si="19"/>
        <v>0</v>
      </c>
      <c r="CB16" s="138">
        <f t="shared" si="20"/>
        <v>0</v>
      </c>
      <c r="CC16" s="144"/>
      <c r="CD16" s="145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5"/>
      <c r="CX16" s="138">
        <f t="shared" si="21"/>
        <v>0</v>
      </c>
      <c r="CY16" s="138">
        <f t="shared" si="22"/>
        <v>0</v>
      </c>
      <c r="CZ16" s="138">
        <f t="shared" si="23"/>
        <v>0</v>
      </c>
      <c r="DA16" s="144"/>
      <c r="DB16" s="145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5"/>
      <c r="DV16" s="138">
        <f t="shared" si="24"/>
        <v>0</v>
      </c>
      <c r="DW16" s="138">
        <f t="shared" si="25"/>
        <v>0</v>
      </c>
      <c r="DX16" s="138">
        <f t="shared" si="26"/>
        <v>0</v>
      </c>
      <c r="DY16" s="144"/>
      <c r="DZ16" s="145"/>
      <c r="EA16" s="146"/>
      <c r="EB16" s="146"/>
      <c r="EC16" s="146"/>
      <c r="ED16" s="146"/>
      <c r="EE16" s="146"/>
      <c r="EF16" s="146"/>
      <c r="EG16" s="146"/>
      <c r="EH16" s="146"/>
      <c r="EI16" s="146"/>
      <c r="EJ16" s="146"/>
      <c r="EK16" s="146"/>
      <c r="EL16" s="146"/>
      <c r="EM16" s="146"/>
      <c r="EN16" s="146"/>
      <c r="EO16" s="146"/>
      <c r="EP16" s="146"/>
      <c r="EQ16" s="146"/>
      <c r="ER16" s="146"/>
      <c r="ES16" s="145"/>
      <c r="ET16" s="138">
        <f t="shared" si="27"/>
        <v>0</v>
      </c>
      <c r="EU16" s="138">
        <f t="shared" si="28"/>
        <v>0</v>
      </c>
      <c r="EV16" s="138">
        <f t="shared" si="29"/>
        <v>0</v>
      </c>
      <c r="EW16" s="144"/>
      <c r="EX16" s="145"/>
      <c r="EY16" s="146"/>
      <c r="EZ16" s="146"/>
      <c r="FA16" s="146"/>
      <c r="FB16" s="146"/>
      <c r="FC16" s="146"/>
      <c r="FD16" s="146"/>
      <c r="FE16" s="146"/>
      <c r="FF16" s="146"/>
      <c r="FG16" s="146"/>
      <c r="FH16" s="146"/>
      <c r="FI16" s="146"/>
      <c r="FJ16" s="146"/>
      <c r="FK16" s="146"/>
      <c r="FL16" s="146"/>
      <c r="FM16" s="146"/>
      <c r="FN16" s="146"/>
      <c r="FO16" s="146"/>
      <c r="FP16" s="146"/>
      <c r="FQ16" s="145"/>
      <c r="FR16" s="138">
        <f t="shared" si="30"/>
        <v>0</v>
      </c>
      <c r="FS16" s="138">
        <f t="shared" si="31"/>
        <v>0</v>
      </c>
      <c r="FT16" s="138">
        <f t="shared" si="32"/>
        <v>0</v>
      </c>
      <c r="FU16" s="144"/>
      <c r="FV16" s="145"/>
      <c r="FW16" s="146"/>
      <c r="FX16" s="146"/>
      <c r="FY16" s="146"/>
      <c r="FZ16" s="146"/>
      <c r="GA16" s="146"/>
      <c r="GB16" s="146"/>
      <c r="GC16" s="146"/>
      <c r="GD16" s="146"/>
      <c r="GE16" s="146"/>
      <c r="GF16" s="146"/>
      <c r="GG16" s="146"/>
      <c r="GH16" s="146"/>
      <c r="GI16" s="146"/>
      <c r="GJ16" s="146"/>
      <c r="GK16" s="146"/>
      <c r="GL16" s="146"/>
      <c r="GM16" s="146"/>
      <c r="GN16" s="146"/>
      <c r="GO16" s="145"/>
      <c r="GP16" s="138">
        <f t="shared" si="42"/>
        <v>0</v>
      </c>
      <c r="GQ16" s="138">
        <f t="shared" si="43"/>
        <v>0</v>
      </c>
      <c r="GR16" s="138">
        <f t="shared" si="44"/>
        <v>0</v>
      </c>
      <c r="GS16" s="144"/>
      <c r="GT16" s="145"/>
      <c r="GU16" s="146"/>
      <c r="GV16" s="146"/>
      <c r="GW16" s="146"/>
      <c r="GX16" s="146"/>
      <c r="GY16" s="146"/>
      <c r="GZ16" s="146"/>
      <c r="HA16" s="146"/>
      <c r="HB16" s="146"/>
      <c r="HC16" s="146"/>
      <c r="HD16" s="146"/>
      <c r="HE16" s="146"/>
      <c r="HF16" s="146"/>
      <c r="HG16" s="146"/>
      <c r="HH16" s="146"/>
      <c r="HI16" s="146"/>
      <c r="HJ16" s="146"/>
      <c r="HK16" s="146"/>
      <c r="HL16" s="146"/>
      <c r="HM16" s="145"/>
      <c r="HN16" s="138">
        <f t="shared" si="36"/>
        <v>0</v>
      </c>
      <c r="HO16" s="138">
        <f t="shared" si="37"/>
        <v>0</v>
      </c>
      <c r="HP16" s="138">
        <f t="shared" si="38"/>
        <v>0</v>
      </c>
      <c r="HQ16" s="144"/>
      <c r="HR16" s="145"/>
      <c r="HS16" s="146"/>
      <c r="HT16" s="146"/>
      <c r="HU16" s="146"/>
      <c r="HV16" s="146"/>
      <c r="HW16" s="146"/>
      <c r="HX16" s="146"/>
      <c r="HY16" s="146"/>
      <c r="HZ16" s="146"/>
      <c r="IA16" s="146"/>
      <c r="IB16" s="146"/>
      <c r="IC16" s="146"/>
      <c r="ID16" s="146"/>
      <c r="IE16" s="145"/>
      <c r="IF16" s="138">
        <f t="shared" si="7"/>
        <v>0</v>
      </c>
      <c r="IG16" s="138">
        <f t="shared" si="8"/>
        <v>0</v>
      </c>
      <c r="IH16" s="138">
        <f t="shared" si="9"/>
        <v>0</v>
      </c>
      <c r="II16" s="144"/>
      <c r="IJ16" s="145"/>
      <c r="IK16" s="146"/>
      <c r="IL16" s="146"/>
      <c r="IM16" s="146"/>
      <c r="IN16" s="146"/>
      <c r="IO16" s="146"/>
      <c r="IP16" s="146"/>
      <c r="IQ16" s="146"/>
      <c r="IR16" s="146"/>
      <c r="IS16" s="146"/>
      <c r="IT16" s="146"/>
      <c r="IU16" s="146"/>
      <c r="IV16" s="146"/>
      <c r="IW16" s="145"/>
      <c r="IX16" s="138">
        <f t="shared" si="10"/>
        <v>0</v>
      </c>
      <c r="IY16" s="138">
        <f t="shared" si="10"/>
        <v>0</v>
      </c>
      <c r="IZ16" s="138">
        <f t="shared" si="10"/>
        <v>0</v>
      </c>
      <c r="JA16" s="144"/>
      <c r="JB16" s="145"/>
      <c r="JC16" s="146"/>
      <c r="JD16" s="146"/>
      <c r="JE16" s="146"/>
      <c r="JF16" s="146"/>
      <c r="JG16" s="146"/>
      <c r="JH16" s="146"/>
      <c r="JI16" s="146"/>
      <c r="JJ16" s="146"/>
      <c r="JK16" s="146"/>
      <c r="JL16" s="146"/>
      <c r="JM16" s="146"/>
      <c r="JN16" s="146"/>
      <c r="JO16" s="146"/>
      <c r="JP16" s="146"/>
      <c r="JQ16" s="146"/>
      <c r="JR16" s="146"/>
      <c r="JS16" s="146"/>
      <c r="JT16" s="146"/>
      <c r="JU16" s="145"/>
      <c r="JV16" s="138">
        <f t="shared" si="39"/>
        <v>0</v>
      </c>
      <c r="JW16" s="138">
        <f t="shared" si="40"/>
        <v>0</v>
      </c>
      <c r="JX16" s="138">
        <f t="shared" si="41"/>
        <v>0</v>
      </c>
      <c r="JY16" s="139"/>
      <c r="JZ16" s="140"/>
      <c r="KA16" s="140"/>
      <c r="KB16" s="140"/>
      <c r="KC16" s="140"/>
      <c r="KD16" s="140"/>
      <c r="KE16" s="140"/>
      <c r="KF16" s="140"/>
      <c r="KG16" s="140"/>
      <c r="KH16" s="140"/>
      <c r="KI16" s="140"/>
      <c r="KJ16" s="140"/>
      <c r="KK16" s="140"/>
      <c r="KL16" s="140"/>
      <c r="KM16" s="140"/>
    </row>
    <row r="17" spans="1:299" s="147" customFormat="1" ht="15.75">
      <c r="A17" s="130">
        <v>10</v>
      </c>
      <c r="B17" s="154"/>
      <c r="C17" s="152"/>
      <c r="D17" s="133"/>
      <c r="E17" s="134"/>
      <c r="F17" s="240"/>
      <c r="G17" s="240"/>
      <c r="H17" s="240"/>
      <c r="I17" s="144"/>
      <c r="J17" s="145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5"/>
      <c r="AD17" s="138">
        <f t="shared" si="12"/>
        <v>0</v>
      </c>
      <c r="AE17" s="138">
        <f t="shared" si="13"/>
        <v>0</v>
      </c>
      <c r="AF17" s="138">
        <f t="shared" si="14"/>
        <v>0</v>
      </c>
      <c r="AG17" s="144"/>
      <c r="AH17" s="145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5"/>
      <c r="BB17" s="138">
        <f t="shared" si="15"/>
        <v>0</v>
      </c>
      <c r="BC17" s="138">
        <f t="shared" si="16"/>
        <v>0</v>
      </c>
      <c r="BD17" s="138">
        <f t="shared" si="17"/>
        <v>0</v>
      </c>
      <c r="BE17" s="144"/>
      <c r="BF17" s="145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5"/>
      <c r="BZ17" s="138">
        <f t="shared" si="18"/>
        <v>0</v>
      </c>
      <c r="CA17" s="138">
        <f t="shared" si="19"/>
        <v>0</v>
      </c>
      <c r="CB17" s="138">
        <f t="shared" si="20"/>
        <v>0</v>
      </c>
      <c r="CC17" s="144"/>
      <c r="CD17" s="145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5"/>
      <c r="CX17" s="138">
        <f t="shared" si="21"/>
        <v>0</v>
      </c>
      <c r="CY17" s="138">
        <f t="shared" si="22"/>
        <v>0</v>
      </c>
      <c r="CZ17" s="138">
        <f t="shared" si="23"/>
        <v>0</v>
      </c>
      <c r="DA17" s="144"/>
      <c r="DB17" s="145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  <c r="DO17" s="146"/>
      <c r="DP17" s="146"/>
      <c r="DQ17" s="146"/>
      <c r="DR17" s="146"/>
      <c r="DS17" s="146"/>
      <c r="DT17" s="146"/>
      <c r="DU17" s="145"/>
      <c r="DV17" s="138">
        <f t="shared" si="24"/>
        <v>0</v>
      </c>
      <c r="DW17" s="138">
        <f t="shared" si="25"/>
        <v>0</v>
      </c>
      <c r="DX17" s="138">
        <f t="shared" si="26"/>
        <v>0</v>
      </c>
      <c r="DY17" s="144"/>
      <c r="DZ17" s="145"/>
      <c r="EA17" s="146"/>
      <c r="EB17" s="146"/>
      <c r="EC17" s="146"/>
      <c r="ED17" s="146"/>
      <c r="EE17" s="146"/>
      <c r="EF17" s="146"/>
      <c r="EG17" s="146"/>
      <c r="EH17" s="146"/>
      <c r="EI17" s="146"/>
      <c r="EJ17" s="146"/>
      <c r="EK17" s="146"/>
      <c r="EL17" s="146"/>
      <c r="EM17" s="146"/>
      <c r="EN17" s="146"/>
      <c r="EO17" s="146"/>
      <c r="EP17" s="146"/>
      <c r="EQ17" s="146"/>
      <c r="ER17" s="146"/>
      <c r="ES17" s="145"/>
      <c r="ET17" s="138">
        <f t="shared" si="27"/>
        <v>0</v>
      </c>
      <c r="EU17" s="138">
        <f t="shared" si="28"/>
        <v>0</v>
      </c>
      <c r="EV17" s="138">
        <f t="shared" si="29"/>
        <v>0</v>
      </c>
      <c r="EW17" s="144"/>
      <c r="EX17" s="145"/>
      <c r="EY17" s="146"/>
      <c r="EZ17" s="146"/>
      <c r="FA17" s="146"/>
      <c r="FB17" s="146"/>
      <c r="FC17" s="146"/>
      <c r="FD17" s="146"/>
      <c r="FE17" s="146"/>
      <c r="FF17" s="146"/>
      <c r="FG17" s="146"/>
      <c r="FH17" s="146"/>
      <c r="FI17" s="146"/>
      <c r="FJ17" s="146"/>
      <c r="FK17" s="146"/>
      <c r="FL17" s="146"/>
      <c r="FM17" s="146"/>
      <c r="FN17" s="146"/>
      <c r="FO17" s="146"/>
      <c r="FP17" s="146"/>
      <c r="FQ17" s="145"/>
      <c r="FR17" s="138">
        <f t="shared" si="30"/>
        <v>0</v>
      </c>
      <c r="FS17" s="138">
        <f t="shared" si="31"/>
        <v>0</v>
      </c>
      <c r="FT17" s="138">
        <f t="shared" si="32"/>
        <v>0</v>
      </c>
      <c r="FU17" s="144"/>
      <c r="FV17" s="145"/>
      <c r="FW17" s="146"/>
      <c r="FX17" s="146"/>
      <c r="FY17" s="146"/>
      <c r="FZ17" s="146"/>
      <c r="GA17" s="146"/>
      <c r="GB17" s="146"/>
      <c r="GC17" s="146"/>
      <c r="GD17" s="146"/>
      <c r="GE17" s="146"/>
      <c r="GF17" s="146"/>
      <c r="GG17" s="146"/>
      <c r="GH17" s="146"/>
      <c r="GI17" s="146"/>
      <c r="GJ17" s="146"/>
      <c r="GK17" s="146"/>
      <c r="GL17" s="146"/>
      <c r="GM17" s="146"/>
      <c r="GN17" s="146"/>
      <c r="GO17" s="145"/>
      <c r="GP17" s="138">
        <f t="shared" si="42"/>
        <v>0</v>
      </c>
      <c r="GQ17" s="138">
        <f t="shared" si="43"/>
        <v>0</v>
      </c>
      <c r="GR17" s="138">
        <f t="shared" si="44"/>
        <v>0</v>
      </c>
      <c r="GS17" s="144"/>
      <c r="GT17" s="145"/>
      <c r="GU17" s="146"/>
      <c r="GV17" s="146"/>
      <c r="GW17" s="146"/>
      <c r="GX17" s="146"/>
      <c r="GY17" s="146"/>
      <c r="GZ17" s="146"/>
      <c r="HA17" s="146"/>
      <c r="HB17" s="146"/>
      <c r="HC17" s="146"/>
      <c r="HD17" s="146"/>
      <c r="HE17" s="146"/>
      <c r="HF17" s="146"/>
      <c r="HG17" s="146"/>
      <c r="HH17" s="146"/>
      <c r="HI17" s="146"/>
      <c r="HJ17" s="146"/>
      <c r="HK17" s="146"/>
      <c r="HL17" s="146"/>
      <c r="HM17" s="145"/>
      <c r="HN17" s="138">
        <f t="shared" si="36"/>
        <v>0</v>
      </c>
      <c r="HO17" s="138">
        <f t="shared" si="37"/>
        <v>0</v>
      </c>
      <c r="HP17" s="138">
        <f t="shared" si="38"/>
        <v>0</v>
      </c>
      <c r="HQ17" s="144"/>
      <c r="HR17" s="145"/>
      <c r="HS17" s="146"/>
      <c r="HT17" s="146"/>
      <c r="HU17" s="146"/>
      <c r="HV17" s="146"/>
      <c r="HW17" s="146"/>
      <c r="HX17" s="146"/>
      <c r="HY17" s="146"/>
      <c r="HZ17" s="146"/>
      <c r="IA17" s="146"/>
      <c r="IB17" s="146"/>
      <c r="IC17" s="146"/>
      <c r="ID17" s="146"/>
      <c r="IE17" s="145"/>
      <c r="IF17" s="138">
        <f t="shared" si="7"/>
        <v>0</v>
      </c>
      <c r="IG17" s="138">
        <f t="shared" si="8"/>
        <v>0</v>
      </c>
      <c r="IH17" s="138">
        <f t="shared" si="9"/>
        <v>0</v>
      </c>
      <c r="II17" s="144"/>
      <c r="IJ17" s="145"/>
      <c r="IK17" s="146"/>
      <c r="IL17" s="146"/>
      <c r="IM17" s="146"/>
      <c r="IN17" s="146"/>
      <c r="IO17" s="146"/>
      <c r="IP17" s="146"/>
      <c r="IQ17" s="146"/>
      <c r="IR17" s="146"/>
      <c r="IS17" s="146"/>
      <c r="IT17" s="146"/>
      <c r="IU17" s="146"/>
      <c r="IV17" s="146"/>
      <c r="IW17" s="145"/>
      <c r="IX17" s="138">
        <f t="shared" si="10"/>
        <v>0</v>
      </c>
      <c r="IY17" s="138">
        <f t="shared" si="10"/>
        <v>0</v>
      </c>
      <c r="IZ17" s="138">
        <f t="shared" si="10"/>
        <v>0</v>
      </c>
      <c r="JA17" s="144"/>
      <c r="JB17" s="145"/>
      <c r="JC17" s="146"/>
      <c r="JD17" s="146"/>
      <c r="JE17" s="146"/>
      <c r="JF17" s="146"/>
      <c r="JG17" s="146"/>
      <c r="JH17" s="146"/>
      <c r="JI17" s="146"/>
      <c r="JJ17" s="146"/>
      <c r="JK17" s="146"/>
      <c r="JL17" s="146"/>
      <c r="JM17" s="146"/>
      <c r="JN17" s="146"/>
      <c r="JO17" s="146"/>
      <c r="JP17" s="146"/>
      <c r="JQ17" s="146"/>
      <c r="JR17" s="146"/>
      <c r="JS17" s="146"/>
      <c r="JT17" s="146"/>
      <c r="JU17" s="145"/>
      <c r="JV17" s="138">
        <f t="shared" si="39"/>
        <v>0</v>
      </c>
      <c r="JW17" s="138">
        <f t="shared" si="40"/>
        <v>0</v>
      </c>
      <c r="JX17" s="138">
        <f t="shared" si="41"/>
        <v>0</v>
      </c>
      <c r="JY17" s="139"/>
      <c r="JZ17" s="140"/>
      <c r="KA17" s="140"/>
      <c r="KB17" s="140"/>
      <c r="KC17" s="140"/>
      <c r="KD17" s="140"/>
      <c r="KE17" s="140"/>
      <c r="KF17" s="140"/>
      <c r="KG17" s="140"/>
      <c r="KH17" s="140"/>
      <c r="KI17" s="140"/>
      <c r="KJ17" s="140"/>
      <c r="KK17" s="140"/>
      <c r="KL17" s="140"/>
      <c r="KM17" s="140"/>
    </row>
    <row r="18" spans="1:299" s="147" customFormat="1" ht="15.75">
      <c r="A18" s="148">
        <v>11</v>
      </c>
      <c r="B18" s="154"/>
      <c r="C18" s="152"/>
      <c r="D18" s="133"/>
      <c r="E18" s="134"/>
      <c r="F18" s="240"/>
      <c r="G18" s="240"/>
      <c r="H18" s="240"/>
      <c r="I18" s="144"/>
      <c r="J18" s="145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5"/>
      <c r="AD18" s="138">
        <f t="shared" si="12"/>
        <v>0</v>
      </c>
      <c r="AE18" s="138">
        <f t="shared" si="13"/>
        <v>0</v>
      </c>
      <c r="AF18" s="138">
        <f t="shared" si="14"/>
        <v>0</v>
      </c>
      <c r="AG18" s="144"/>
      <c r="AH18" s="145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5"/>
      <c r="BB18" s="138">
        <f t="shared" si="15"/>
        <v>0</v>
      </c>
      <c r="BC18" s="138">
        <f t="shared" si="16"/>
        <v>0</v>
      </c>
      <c r="BD18" s="138">
        <f t="shared" si="17"/>
        <v>0</v>
      </c>
      <c r="BE18" s="144"/>
      <c r="BF18" s="145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5"/>
      <c r="BZ18" s="138">
        <f t="shared" si="18"/>
        <v>0</v>
      </c>
      <c r="CA18" s="138">
        <f t="shared" si="19"/>
        <v>0</v>
      </c>
      <c r="CB18" s="138">
        <f t="shared" si="20"/>
        <v>0</v>
      </c>
      <c r="CC18" s="144"/>
      <c r="CD18" s="145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5"/>
      <c r="CX18" s="138">
        <f t="shared" si="21"/>
        <v>0</v>
      </c>
      <c r="CY18" s="138">
        <f t="shared" si="22"/>
        <v>0</v>
      </c>
      <c r="CZ18" s="138">
        <f t="shared" si="23"/>
        <v>0</v>
      </c>
      <c r="DA18" s="144"/>
      <c r="DB18" s="145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5"/>
      <c r="DV18" s="138">
        <f t="shared" si="24"/>
        <v>0</v>
      </c>
      <c r="DW18" s="138">
        <f t="shared" si="25"/>
        <v>0</v>
      </c>
      <c r="DX18" s="138">
        <f t="shared" si="26"/>
        <v>0</v>
      </c>
      <c r="DY18" s="144"/>
      <c r="DZ18" s="145"/>
      <c r="EA18" s="146"/>
      <c r="EB18" s="146"/>
      <c r="EC18" s="146"/>
      <c r="ED18" s="146"/>
      <c r="EE18" s="146"/>
      <c r="EF18" s="146"/>
      <c r="EG18" s="146"/>
      <c r="EH18" s="146"/>
      <c r="EI18" s="146"/>
      <c r="EJ18" s="146"/>
      <c r="EK18" s="146"/>
      <c r="EL18" s="146"/>
      <c r="EM18" s="146"/>
      <c r="EN18" s="146"/>
      <c r="EO18" s="146"/>
      <c r="EP18" s="146"/>
      <c r="EQ18" s="146"/>
      <c r="ER18" s="146"/>
      <c r="ES18" s="145"/>
      <c r="ET18" s="138">
        <f t="shared" si="27"/>
        <v>0</v>
      </c>
      <c r="EU18" s="138">
        <f t="shared" si="28"/>
        <v>0</v>
      </c>
      <c r="EV18" s="138">
        <f t="shared" si="29"/>
        <v>0</v>
      </c>
      <c r="EW18" s="144"/>
      <c r="EX18" s="145"/>
      <c r="EY18" s="146"/>
      <c r="EZ18" s="146"/>
      <c r="FA18" s="146"/>
      <c r="FB18" s="146"/>
      <c r="FC18" s="146"/>
      <c r="FD18" s="146"/>
      <c r="FE18" s="146"/>
      <c r="FF18" s="146"/>
      <c r="FG18" s="146"/>
      <c r="FH18" s="146"/>
      <c r="FI18" s="146"/>
      <c r="FJ18" s="146"/>
      <c r="FK18" s="146"/>
      <c r="FL18" s="146"/>
      <c r="FM18" s="146"/>
      <c r="FN18" s="146"/>
      <c r="FO18" s="146"/>
      <c r="FP18" s="146"/>
      <c r="FQ18" s="145"/>
      <c r="FR18" s="138">
        <f t="shared" si="30"/>
        <v>0</v>
      </c>
      <c r="FS18" s="138">
        <f t="shared" si="31"/>
        <v>0</v>
      </c>
      <c r="FT18" s="138">
        <f t="shared" si="32"/>
        <v>0</v>
      </c>
      <c r="FU18" s="144"/>
      <c r="FV18" s="145"/>
      <c r="FW18" s="146"/>
      <c r="FX18" s="146"/>
      <c r="FY18" s="146"/>
      <c r="FZ18" s="146"/>
      <c r="GA18" s="146"/>
      <c r="GB18" s="146"/>
      <c r="GC18" s="146"/>
      <c r="GD18" s="146"/>
      <c r="GE18" s="146"/>
      <c r="GF18" s="146"/>
      <c r="GG18" s="146"/>
      <c r="GH18" s="146"/>
      <c r="GI18" s="146"/>
      <c r="GJ18" s="146"/>
      <c r="GK18" s="146"/>
      <c r="GL18" s="146"/>
      <c r="GM18" s="146"/>
      <c r="GN18" s="146"/>
      <c r="GO18" s="145"/>
      <c r="GP18" s="138">
        <f t="shared" si="42"/>
        <v>0</v>
      </c>
      <c r="GQ18" s="138">
        <f t="shared" si="43"/>
        <v>0</v>
      </c>
      <c r="GR18" s="138">
        <f t="shared" si="44"/>
        <v>0</v>
      </c>
      <c r="GS18" s="144"/>
      <c r="GT18" s="145"/>
      <c r="GU18" s="146"/>
      <c r="GV18" s="146"/>
      <c r="GW18" s="146"/>
      <c r="GX18" s="146"/>
      <c r="GY18" s="146"/>
      <c r="GZ18" s="146"/>
      <c r="HA18" s="146"/>
      <c r="HB18" s="146"/>
      <c r="HC18" s="146"/>
      <c r="HD18" s="146"/>
      <c r="HE18" s="146"/>
      <c r="HF18" s="146"/>
      <c r="HG18" s="146"/>
      <c r="HH18" s="146"/>
      <c r="HI18" s="146"/>
      <c r="HJ18" s="146"/>
      <c r="HK18" s="146"/>
      <c r="HL18" s="146"/>
      <c r="HM18" s="145"/>
      <c r="HN18" s="138">
        <f t="shared" si="36"/>
        <v>0</v>
      </c>
      <c r="HO18" s="138">
        <f t="shared" si="37"/>
        <v>0</v>
      </c>
      <c r="HP18" s="138">
        <f t="shared" si="38"/>
        <v>0</v>
      </c>
      <c r="HQ18" s="144"/>
      <c r="HR18" s="145"/>
      <c r="HS18" s="146"/>
      <c r="HT18" s="146"/>
      <c r="HU18" s="146"/>
      <c r="HV18" s="146"/>
      <c r="HW18" s="146"/>
      <c r="HX18" s="146"/>
      <c r="HY18" s="146"/>
      <c r="HZ18" s="146"/>
      <c r="IA18" s="146"/>
      <c r="IB18" s="146"/>
      <c r="IC18" s="146"/>
      <c r="ID18" s="146"/>
      <c r="IE18" s="145"/>
      <c r="IF18" s="138">
        <f t="shared" si="7"/>
        <v>0</v>
      </c>
      <c r="IG18" s="138">
        <f t="shared" si="8"/>
        <v>0</v>
      </c>
      <c r="IH18" s="138">
        <f t="shared" si="9"/>
        <v>0</v>
      </c>
      <c r="II18" s="144"/>
      <c r="IJ18" s="145"/>
      <c r="IK18" s="146"/>
      <c r="IL18" s="146"/>
      <c r="IM18" s="146"/>
      <c r="IN18" s="146"/>
      <c r="IO18" s="146"/>
      <c r="IP18" s="146"/>
      <c r="IQ18" s="146"/>
      <c r="IR18" s="146"/>
      <c r="IS18" s="146"/>
      <c r="IT18" s="146"/>
      <c r="IU18" s="146"/>
      <c r="IV18" s="146"/>
      <c r="IW18" s="145"/>
      <c r="IX18" s="138">
        <f t="shared" si="10"/>
        <v>0</v>
      </c>
      <c r="IY18" s="138">
        <f t="shared" si="10"/>
        <v>0</v>
      </c>
      <c r="IZ18" s="138">
        <f t="shared" si="10"/>
        <v>0</v>
      </c>
      <c r="JA18" s="144"/>
      <c r="JB18" s="145"/>
      <c r="JC18" s="146"/>
      <c r="JD18" s="146"/>
      <c r="JE18" s="146"/>
      <c r="JF18" s="146"/>
      <c r="JG18" s="146"/>
      <c r="JH18" s="146"/>
      <c r="JI18" s="146"/>
      <c r="JJ18" s="146"/>
      <c r="JK18" s="146"/>
      <c r="JL18" s="146"/>
      <c r="JM18" s="146"/>
      <c r="JN18" s="146"/>
      <c r="JO18" s="146"/>
      <c r="JP18" s="146"/>
      <c r="JQ18" s="146"/>
      <c r="JR18" s="146"/>
      <c r="JS18" s="146"/>
      <c r="JT18" s="146"/>
      <c r="JU18" s="145"/>
      <c r="JV18" s="138">
        <f t="shared" si="39"/>
        <v>0</v>
      </c>
      <c r="JW18" s="138">
        <f t="shared" si="40"/>
        <v>0</v>
      </c>
      <c r="JX18" s="138">
        <f t="shared" si="41"/>
        <v>0</v>
      </c>
      <c r="JY18" s="139"/>
      <c r="JZ18" s="140"/>
      <c r="KA18" s="140"/>
      <c r="KB18" s="140"/>
      <c r="KC18" s="140"/>
      <c r="KD18" s="140"/>
      <c r="KE18" s="140"/>
      <c r="KF18" s="140"/>
      <c r="KG18" s="140"/>
      <c r="KH18" s="140"/>
      <c r="KI18" s="140"/>
      <c r="KJ18" s="140"/>
      <c r="KK18" s="140"/>
      <c r="KL18" s="140"/>
      <c r="KM18" s="140"/>
    </row>
    <row r="19" spans="1:299" s="147" customFormat="1" ht="15.75">
      <c r="A19" s="130">
        <v>12</v>
      </c>
      <c r="B19" s="154"/>
      <c r="C19" s="152"/>
      <c r="D19" s="133"/>
      <c r="E19" s="134"/>
      <c r="F19" s="240"/>
      <c r="G19" s="240"/>
      <c r="H19" s="240"/>
      <c r="I19" s="144"/>
      <c r="J19" s="145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5"/>
      <c r="AD19" s="138">
        <f t="shared" si="12"/>
        <v>0</v>
      </c>
      <c r="AE19" s="138">
        <f t="shared" si="13"/>
        <v>0</v>
      </c>
      <c r="AF19" s="138">
        <f t="shared" si="14"/>
        <v>0</v>
      </c>
      <c r="AG19" s="144"/>
      <c r="AH19" s="145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5"/>
      <c r="BB19" s="138">
        <f t="shared" si="15"/>
        <v>0</v>
      </c>
      <c r="BC19" s="138">
        <f t="shared" si="16"/>
        <v>0</v>
      </c>
      <c r="BD19" s="138">
        <f t="shared" si="17"/>
        <v>0</v>
      </c>
      <c r="BE19" s="144"/>
      <c r="BF19" s="145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5"/>
      <c r="BZ19" s="138">
        <f t="shared" si="18"/>
        <v>0</v>
      </c>
      <c r="CA19" s="138">
        <f t="shared" si="19"/>
        <v>0</v>
      </c>
      <c r="CB19" s="138">
        <f t="shared" si="20"/>
        <v>0</v>
      </c>
      <c r="CC19" s="144"/>
      <c r="CD19" s="145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5"/>
      <c r="CX19" s="138">
        <f t="shared" si="21"/>
        <v>0</v>
      </c>
      <c r="CY19" s="138">
        <f t="shared" si="22"/>
        <v>0</v>
      </c>
      <c r="CZ19" s="138">
        <f t="shared" si="23"/>
        <v>0</v>
      </c>
      <c r="DA19" s="144"/>
      <c r="DB19" s="145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  <c r="DO19" s="146"/>
      <c r="DP19" s="146"/>
      <c r="DQ19" s="146"/>
      <c r="DR19" s="146"/>
      <c r="DS19" s="146"/>
      <c r="DT19" s="146"/>
      <c r="DU19" s="145"/>
      <c r="DV19" s="138">
        <f t="shared" si="24"/>
        <v>0</v>
      </c>
      <c r="DW19" s="138">
        <f t="shared" si="25"/>
        <v>0</v>
      </c>
      <c r="DX19" s="138">
        <f t="shared" si="26"/>
        <v>0</v>
      </c>
      <c r="DY19" s="144"/>
      <c r="DZ19" s="145"/>
      <c r="EA19" s="146"/>
      <c r="EB19" s="146"/>
      <c r="EC19" s="146"/>
      <c r="ED19" s="146"/>
      <c r="EE19" s="146"/>
      <c r="EF19" s="146"/>
      <c r="EG19" s="146"/>
      <c r="EH19" s="146"/>
      <c r="EI19" s="146"/>
      <c r="EJ19" s="146"/>
      <c r="EK19" s="146"/>
      <c r="EL19" s="146"/>
      <c r="EM19" s="146"/>
      <c r="EN19" s="146"/>
      <c r="EO19" s="146"/>
      <c r="EP19" s="146"/>
      <c r="EQ19" s="146"/>
      <c r="ER19" s="146"/>
      <c r="ES19" s="145"/>
      <c r="ET19" s="138">
        <f t="shared" si="27"/>
        <v>0</v>
      </c>
      <c r="EU19" s="138">
        <f t="shared" si="28"/>
        <v>0</v>
      </c>
      <c r="EV19" s="138">
        <f t="shared" si="29"/>
        <v>0</v>
      </c>
      <c r="EW19" s="144"/>
      <c r="EX19" s="145"/>
      <c r="EY19" s="146"/>
      <c r="EZ19" s="146"/>
      <c r="FA19" s="146"/>
      <c r="FB19" s="146"/>
      <c r="FC19" s="146"/>
      <c r="FD19" s="146"/>
      <c r="FE19" s="146"/>
      <c r="FF19" s="146"/>
      <c r="FG19" s="146"/>
      <c r="FH19" s="146"/>
      <c r="FI19" s="146"/>
      <c r="FJ19" s="146"/>
      <c r="FK19" s="146"/>
      <c r="FL19" s="146"/>
      <c r="FM19" s="146"/>
      <c r="FN19" s="146"/>
      <c r="FO19" s="146"/>
      <c r="FP19" s="146"/>
      <c r="FQ19" s="145"/>
      <c r="FR19" s="138">
        <f t="shared" si="30"/>
        <v>0</v>
      </c>
      <c r="FS19" s="138">
        <f t="shared" si="31"/>
        <v>0</v>
      </c>
      <c r="FT19" s="138">
        <f t="shared" si="32"/>
        <v>0</v>
      </c>
      <c r="FU19" s="144"/>
      <c r="FV19" s="145"/>
      <c r="FW19" s="146"/>
      <c r="FX19" s="146"/>
      <c r="FY19" s="146"/>
      <c r="FZ19" s="146"/>
      <c r="GA19" s="146"/>
      <c r="GB19" s="146"/>
      <c r="GC19" s="146"/>
      <c r="GD19" s="146"/>
      <c r="GE19" s="146"/>
      <c r="GF19" s="146"/>
      <c r="GG19" s="146"/>
      <c r="GH19" s="146"/>
      <c r="GI19" s="146"/>
      <c r="GJ19" s="146"/>
      <c r="GK19" s="146"/>
      <c r="GL19" s="146"/>
      <c r="GM19" s="146"/>
      <c r="GN19" s="146"/>
      <c r="GO19" s="145"/>
      <c r="GP19" s="138">
        <f t="shared" si="42"/>
        <v>0</v>
      </c>
      <c r="GQ19" s="138">
        <f t="shared" si="43"/>
        <v>0</v>
      </c>
      <c r="GR19" s="138">
        <f t="shared" si="44"/>
        <v>0</v>
      </c>
      <c r="GS19" s="144"/>
      <c r="GT19" s="145"/>
      <c r="GU19" s="146"/>
      <c r="GV19" s="146"/>
      <c r="GW19" s="146"/>
      <c r="GX19" s="146"/>
      <c r="GY19" s="146"/>
      <c r="GZ19" s="146"/>
      <c r="HA19" s="146"/>
      <c r="HB19" s="146"/>
      <c r="HC19" s="146"/>
      <c r="HD19" s="146"/>
      <c r="HE19" s="146"/>
      <c r="HF19" s="146"/>
      <c r="HG19" s="146"/>
      <c r="HH19" s="146"/>
      <c r="HI19" s="146"/>
      <c r="HJ19" s="146"/>
      <c r="HK19" s="146"/>
      <c r="HL19" s="146"/>
      <c r="HM19" s="145"/>
      <c r="HN19" s="138">
        <f t="shared" si="36"/>
        <v>0</v>
      </c>
      <c r="HO19" s="138">
        <f t="shared" si="37"/>
        <v>0</v>
      </c>
      <c r="HP19" s="138">
        <f t="shared" si="38"/>
        <v>0</v>
      </c>
      <c r="HQ19" s="144"/>
      <c r="HR19" s="145"/>
      <c r="HS19" s="146"/>
      <c r="HT19" s="146"/>
      <c r="HU19" s="146"/>
      <c r="HV19" s="146"/>
      <c r="HW19" s="146"/>
      <c r="HX19" s="146"/>
      <c r="HY19" s="146"/>
      <c r="HZ19" s="146"/>
      <c r="IA19" s="146"/>
      <c r="IB19" s="146"/>
      <c r="IC19" s="146"/>
      <c r="ID19" s="146"/>
      <c r="IE19" s="145"/>
      <c r="IF19" s="138">
        <f t="shared" si="7"/>
        <v>0</v>
      </c>
      <c r="IG19" s="138">
        <f t="shared" si="8"/>
        <v>0</v>
      </c>
      <c r="IH19" s="138">
        <f t="shared" si="9"/>
        <v>0</v>
      </c>
      <c r="II19" s="144"/>
      <c r="IJ19" s="145"/>
      <c r="IK19" s="146"/>
      <c r="IL19" s="146"/>
      <c r="IM19" s="146"/>
      <c r="IN19" s="146"/>
      <c r="IO19" s="146"/>
      <c r="IP19" s="146"/>
      <c r="IQ19" s="146"/>
      <c r="IR19" s="146"/>
      <c r="IS19" s="146"/>
      <c r="IT19" s="146"/>
      <c r="IU19" s="146"/>
      <c r="IV19" s="146"/>
      <c r="IW19" s="145"/>
      <c r="IX19" s="138">
        <f t="shared" si="10"/>
        <v>0</v>
      </c>
      <c r="IY19" s="138">
        <f t="shared" si="10"/>
        <v>0</v>
      </c>
      <c r="IZ19" s="138">
        <f t="shared" si="10"/>
        <v>0</v>
      </c>
      <c r="JA19" s="144"/>
      <c r="JB19" s="145"/>
      <c r="JC19" s="146"/>
      <c r="JD19" s="146"/>
      <c r="JE19" s="146"/>
      <c r="JF19" s="146"/>
      <c r="JG19" s="146"/>
      <c r="JH19" s="146"/>
      <c r="JI19" s="146"/>
      <c r="JJ19" s="146"/>
      <c r="JK19" s="146"/>
      <c r="JL19" s="146"/>
      <c r="JM19" s="146"/>
      <c r="JN19" s="146"/>
      <c r="JO19" s="146"/>
      <c r="JP19" s="146"/>
      <c r="JQ19" s="146"/>
      <c r="JR19" s="146"/>
      <c r="JS19" s="146"/>
      <c r="JT19" s="146"/>
      <c r="JU19" s="145"/>
      <c r="JV19" s="138">
        <f t="shared" si="39"/>
        <v>0</v>
      </c>
      <c r="JW19" s="138">
        <f t="shared" si="40"/>
        <v>0</v>
      </c>
      <c r="JX19" s="138">
        <f t="shared" si="41"/>
        <v>0</v>
      </c>
      <c r="JY19" s="139"/>
      <c r="JZ19" s="140"/>
      <c r="KA19" s="140"/>
      <c r="KB19" s="140"/>
      <c r="KC19" s="140"/>
      <c r="KD19" s="140"/>
      <c r="KE19" s="140"/>
      <c r="KF19" s="140"/>
      <c r="KG19" s="140"/>
      <c r="KH19" s="140"/>
      <c r="KI19" s="140"/>
      <c r="KJ19" s="140"/>
      <c r="KK19" s="140"/>
      <c r="KL19" s="140"/>
      <c r="KM19" s="140"/>
    </row>
    <row r="20" spans="1:299" s="147" customFormat="1" ht="15.75">
      <c r="A20" s="130">
        <v>13</v>
      </c>
      <c r="B20" s="154"/>
      <c r="C20" s="152"/>
      <c r="D20" s="133"/>
      <c r="E20" s="134"/>
      <c r="F20" s="240"/>
      <c r="G20" s="240"/>
      <c r="H20" s="240"/>
      <c r="I20" s="144"/>
      <c r="J20" s="145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5"/>
      <c r="AD20" s="138">
        <f t="shared" si="12"/>
        <v>0</v>
      </c>
      <c r="AE20" s="138">
        <f t="shared" si="13"/>
        <v>0</v>
      </c>
      <c r="AF20" s="138">
        <f t="shared" si="14"/>
        <v>0</v>
      </c>
      <c r="AG20" s="144"/>
      <c r="AH20" s="145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5"/>
      <c r="BB20" s="138">
        <f t="shared" si="15"/>
        <v>0</v>
      </c>
      <c r="BC20" s="138">
        <f t="shared" si="16"/>
        <v>0</v>
      </c>
      <c r="BD20" s="138">
        <f t="shared" si="17"/>
        <v>0</v>
      </c>
      <c r="BE20" s="144"/>
      <c r="BF20" s="145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5"/>
      <c r="BZ20" s="138">
        <f t="shared" si="18"/>
        <v>0</v>
      </c>
      <c r="CA20" s="138">
        <f t="shared" si="19"/>
        <v>0</v>
      </c>
      <c r="CB20" s="138">
        <f t="shared" si="20"/>
        <v>0</v>
      </c>
      <c r="CC20" s="144"/>
      <c r="CD20" s="145"/>
      <c r="CE20" s="146"/>
      <c r="CF20" s="146"/>
      <c r="CG20" s="146"/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5"/>
      <c r="CX20" s="138">
        <f t="shared" si="21"/>
        <v>0</v>
      </c>
      <c r="CY20" s="138">
        <f t="shared" si="22"/>
        <v>0</v>
      </c>
      <c r="CZ20" s="138">
        <f t="shared" si="23"/>
        <v>0</v>
      </c>
      <c r="DA20" s="144"/>
      <c r="DB20" s="145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6"/>
      <c r="DO20" s="146"/>
      <c r="DP20" s="146"/>
      <c r="DQ20" s="146"/>
      <c r="DR20" s="146"/>
      <c r="DS20" s="146"/>
      <c r="DT20" s="146"/>
      <c r="DU20" s="145"/>
      <c r="DV20" s="138">
        <f t="shared" si="24"/>
        <v>0</v>
      </c>
      <c r="DW20" s="138">
        <f t="shared" si="25"/>
        <v>0</v>
      </c>
      <c r="DX20" s="138">
        <f t="shared" si="26"/>
        <v>0</v>
      </c>
      <c r="DY20" s="144"/>
      <c r="DZ20" s="145"/>
      <c r="EA20" s="146"/>
      <c r="EB20" s="146"/>
      <c r="EC20" s="146"/>
      <c r="ED20" s="146"/>
      <c r="EE20" s="146"/>
      <c r="EF20" s="146"/>
      <c r="EG20" s="146"/>
      <c r="EH20" s="146"/>
      <c r="EI20" s="146"/>
      <c r="EJ20" s="146"/>
      <c r="EK20" s="146"/>
      <c r="EL20" s="146"/>
      <c r="EM20" s="146"/>
      <c r="EN20" s="146"/>
      <c r="EO20" s="146"/>
      <c r="EP20" s="146"/>
      <c r="EQ20" s="146"/>
      <c r="ER20" s="146"/>
      <c r="ES20" s="145"/>
      <c r="ET20" s="138">
        <f t="shared" si="27"/>
        <v>0</v>
      </c>
      <c r="EU20" s="138">
        <f t="shared" si="28"/>
        <v>0</v>
      </c>
      <c r="EV20" s="138">
        <f t="shared" si="29"/>
        <v>0</v>
      </c>
      <c r="EW20" s="144"/>
      <c r="EX20" s="145"/>
      <c r="EY20" s="146"/>
      <c r="EZ20" s="146"/>
      <c r="FA20" s="146"/>
      <c r="FB20" s="146"/>
      <c r="FC20" s="146"/>
      <c r="FD20" s="146"/>
      <c r="FE20" s="146"/>
      <c r="FF20" s="146"/>
      <c r="FG20" s="146"/>
      <c r="FH20" s="146"/>
      <c r="FI20" s="146"/>
      <c r="FJ20" s="146"/>
      <c r="FK20" s="146"/>
      <c r="FL20" s="146"/>
      <c r="FM20" s="146"/>
      <c r="FN20" s="146"/>
      <c r="FO20" s="146"/>
      <c r="FP20" s="146"/>
      <c r="FQ20" s="145"/>
      <c r="FR20" s="138">
        <f t="shared" si="30"/>
        <v>0</v>
      </c>
      <c r="FS20" s="138">
        <f t="shared" si="31"/>
        <v>0</v>
      </c>
      <c r="FT20" s="138">
        <f t="shared" si="32"/>
        <v>0</v>
      </c>
      <c r="FU20" s="144"/>
      <c r="FV20" s="145"/>
      <c r="FW20" s="146"/>
      <c r="FX20" s="146"/>
      <c r="FY20" s="146"/>
      <c r="FZ20" s="146"/>
      <c r="GA20" s="146"/>
      <c r="GB20" s="146"/>
      <c r="GC20" s="146"/>
      <c r="GD20" s="146"/>
      <c r="GE20" s="146"/>
      <c r="GF20" s="146"/>
      <c r="GG20" s="146"/>
      <c r="GH20" s="146"/>
      <c r="GI20" s="146"/>
      <c r="GJ20" s="146"/>
      <c r="GK20" s="146"/>
      <c r="GL20" s="146"/>
      <c r="GM20" s="146"/>
      <c r="GN20" s="146"/>
      <c r="GO20" s="145"/>
      <c r="GP20" s="138">
        <f t="shared" si="42"/>
        <v>0</v>
      </c>
      <c r="GQ20" s="138">
        <f t="shared" si="43"/>
        <v>0</v>
      </c>
      <c r="GR20" s="138">
        <f t="shared" si="44"/>
        <v>0</v>
      </c>
      <c r="GS20" s="144"/>
      <c r="GT20" s="145"/>
      <c r="GU20" s="146"/>
      <c r="GV20" s="146"/>
      <c r="GW20" s="146"/>
      <c r="GX20" s="146"/>
      <c r="GY20" s="146"/>
      <c r="GZ20" s="146"/>
      <c r="HA20" s="146"/>
      <c r="HB20" s="146"/>
      <c r="HC20" s="146"/>
      <c r="HD20" s="146"/>
      <c r="HE20" s="146"/>
      <c r="HF20" s="146"/>
      <c r="HG20" s="146"/>
      <c r="HH20" s="146"/>
      <c r="HI20" s="146"/>
      <c r="HJ20" s="146"/>
      <c r="HK20" s="146"/>
      <c r="HL20" s="146"/>
      <c r="HM20" s="145"/>
      <c r="HN20" s="138">
        <f t="shared" si="36"/>
        <v>0</v>
      </c>
      <c r="HO20" s="138">
        <f t="shared" si="37"/>
        <v>0</v>
      </c>
      <c r="HP20" s="138">
        <f t="shared" si="38"/>
        <v>0</v>
      </c>
      <c r="HQ20" s="144"/>
      <c r="HR20" s="145"/>
      <c r="HS20" s="146"/>
      <c r="HT20" s="146"/>
      <c r="HU20" s="146"/>
      <c r="HV20" s="146"/>
      <c r="HW20" s="146"/>
      <c r="HX20" s="146"/>
      <c r="HY20" s="146"/>
      <c r="HZ20" s="146"/>
      <c r="IA20" s="146"/>
      <c r="IB20" s="146"/>
      <c r="IC20" s="146"/>
      <c r="ID20" s="146"/>
      <c r="IE20" s="145"/>
      <c r="IF20" s="138">
        <f t="shared" si="7"/>
        <v>0</v>
      </c>
      <c r="IG20" s="138">
        <f t="shared" si="8"/>
        <v>0</v>
      </c>
      <c r="IH20" s="138">
        <f t="shared" si="9"/>
        <v>0</v>
      </c>
      <c r="II20" s="144"/>
      <c r="IJ20" s="145"/>
      <c r="IK20" s="146"/>
      <c r="IL20" s="146"/>
      <c r="IM20" s="146"/>
      <c r="IN20" s="146"/>
      <c r="IO20" s="146"/>
      <c r="IP20" s="146"/>
      <c r="IQ20" s="146"/>
      <c r="IR20" s="146"/>
      <c r="IS20" s="146"/>
      <c r="IT20" s="146"/>
      <c r="IU20" s="146"/>
      <c r="IV20" s="146"/>
      <c r="IW20" s="145"/>
      <c r="IX20" s="138">
        <f t="shared" si="10"/>
        <v>0</v>
      </c>
      <c r="IY20" s="138">
        <f t="shared" si="10"/>
        <v>0</v>
      </c>
      <c r="IZ20" s="138">
        <f t="shared" si="10"/>
        <v>0</v>
      </c>
      <c r="JA20" s="144"/>
      <c r="JB20" s="145"/>
      <c r="JC20" s="146"/>
      <c r="JD20" s="146"/>
      <c r="JE20" s="146"/>
      <c r="JF20" s="146"/>
      <c r="JG20" s="146"/>
      <c r="JH20" s="146"/>
      <c r="JI20" s="146"/>
      <c r="JJ20" s="146"/>
      <c r="JK20" s="146"/>
      <c r="JL20" s="146"/>
      <c r="JM20" s="146"/>
      <c r="JN20" s="146"/>
      <c r="JO20" s="146"/>
      <c r="JP20" s="146"/>
      <c r="JQ20" s="146"/>
      <c r="JR20" s="146"/>
      <c r="JS20" s="146"/>
      <c r="JT20" s="146"/>
      <c r="JU20" s="145"/>
      <c r="JV20" s="138">
        <f t="shared" si="39"/>
        <v>0</v>
      </c>
      <c r="JW20" s="138">
        <f t="shared" si="40"/>
        <v>0</v>
      </c>
      <c r="JX20" s="138">
        <f t="shared" si="41"/>
        <v>0</v>
      </c>
      <c r="JY20" s="139"/>
      <c r="JZ20" s="140"/>
      <c r="KA20" s="140"/>
      <c r="KB20" s="140"/>
      <c r="KC20" s="140"/>
      <c r="KD20" s="140"/>
      <c r="KE20" s="140"/>
      <c r="KF20" s="140"/>
      <c r="KG20" s="140"/>
      <c r="KH20" s="140"/>
      <c r="KI20" s="140"/>
      <c r="KJ20" s="140"/>
      <c r="KK20" s="140"/>
      <c r="KL20" s="140"/>
      <c r="KM20" s="140"/>
    </row>
    <row r="21" spans="1:299" s="147" customFormat="1" ht="15.75">
      <c r="A21" s="130">
        <v>14</v>
      </c>
      <c r="B21" s="142"/>
      <c r="C21" s="150"/>
      <c r="D21" s="133"/>
      <c r="E21" s="134"/>
      <c r="F21" s="240"/>
      <c r="G21" s="240"/>
      <c r="H21" s="240"/>
      <c r="I21" s="144"/>
      <c r="J21" s="145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5"/>
      <c r="AD21" s="138">
        <f t="shared" si="12"/>
        <v>0</v>
      </c>
      <c r="AE21" s="138">
        <f t="shared" si="13"/>
        <v>0</v>
      </c>
      <c r="AF21" s="138">
        <f t="shared" si="14"/>
        <v>0</v>
      </c>
      <c r="AG21" s="144"/>
      <c r="AH21" s="145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5"/>
      <c r="BB21" s="138">
        <f t="shared" si="15"/>
        <v>0</v>
      </c>
      <c r="BC21" s="138">
        <f t="shared" si="16"/>
        <v>0</v>
      </c>
      <c r="BD21" s="138">
        <f t="shared" si="17"/>
        <v>0</v>
      </c>
      <c r="BE21" s="144"/>
      <c r="BF21" s="145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5"/>
      <c r="BZ21" s="138">
        <f t="shared" si="18"/>
        <v>0</v>
      </c>
      <c r="CA21" s="138">
        <f t="shared" si="19"/>
        <v>0</v>
      </c>
      <c r="CB21" s="138">
        <f t="shared" si="20"/>
        <v>0</v>
      </c>
      <c r="CC21" s="144"/>
      <c r="CD21" s="145"/>
      <c r="CE21" s="146"/>
      <c r="CF21" s="146"/>
      <c r="CG21" s="146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6"/>
      <c r="CW21" s="145"/>
      <c r="CX21" s="138">
        <f t="shared" si="21"/>
        <v>0</v>
      </c>
      <c r="CY21" s="138">
        <f t="shared" si="22"/>
        <v>0</v>
      </c>
      <c r="CZ21" s="138">
        <f t="shared" si="23"/>
        <v>0</v>
      </c>
      <c r="DA21" s="144"/>
      <c r="DB21" s="145"/>
      <c r="DC21" s="146"/>
      <c r="DD21" s="146"/>
      <c r="DE21" s="146"/>
      <c r="DF21" s="146"/>
      <c r="DG21" s="146"/>
      <c r="DH21" s="146"/>
      <c r="DI21" s="146"/>
      <c r="DJ21" s="146"/>
      <c r="DK21" s="146"/>
      <c r="DL21" s="146"/>
      <c r="DM21" s="146"/>
      <c r="DN21" s="146"/>
      <c r="DO21" s="146"/>
      <c r="DP21" s="146"/>
      <c r="DQ21" s="146"/>
      <c r="DR21" s="146"/>
      <c r="DS21" s="146"/>
      <c r="DT21" s="146"/>
      <c r="DU21" s="145"/>
      <c r="DV21" s="138">
        <f t="shared" si="24"/>
        <v>0</v>
      </c>
      <c r="DW21" s="138">
        <f t="shared" si="25"/>
        <v>0</v>
      </c>
      <c r="DX21" s="138">
        <f t="shared" si="26"/>
        <v>0</v>
      </c>
      <c r="DY21" s="144"/>
      <c r="DZ21" s="145"/>
      <c r="EA21" s="146"/>
      <c r="EB21" s="146"/>
      <c r="EC21" s="146"/>
      <c r="ED21" s="146"/>
      <c r="EE21" s="146"/>
      <c r="EF21" s="146"/>
      <c r="EG21" s="146"/>
      <c r="EH21" s="146"/>
      <c r="EI21" s="146"/>
      <c r="EJ21" s="146"/>
      <c r="EK21" s="146"/>
      <c r="EL21" s="146"/>
      <c r="EM21" s="146"/>
      <c r="EN21" s="146"/>
      <c r="EO21" s="146"/>
      <c r="EP21" s="146"/>
      <c r="EQ21" s="146"/>
      <c r="ER21" s="146"/>
      <c r="ES21" s="145"/>
      <c r="ET21" s="138">
        <f t="shared" si="27"/>
        <v>0</v>
      </c>
      <c r="EU21" s="138">
        <f t="shared" si="28"/>
        <v>0</v>
      </c>
      <c r="EV21" s="138">
        <f t="shared" si="29"/>
        <v>0</v>
      </c>
      <c r="EW21" s="144"/>
      <c r="EX21" s="145"/>
      <c r="EY21" s="146"/>
      <c r="EZ21" s="146"/>
      <c r="FA21" s="146"/>
      <c r="FB21" s="146"/>
      <c r="FC21" s="146"/>
      <c r="FD21" s="146"/>
      <c r="FE21" s="146"/>
      <c r="FF21" s="146"/>
      <c r="FG21" s="146"/>
      <c r="FH21" s="146"/>
      <c r="FI21" s="146"/>
      <c r="FJ21" s="146"/>
      <c r="FK21" s="146"/>
      <c r="FL21" s="146"/>
      <c r="FM21" s="146"/>
      <c r="FN21" s="146"/>
      <c r="FO21" s="146"/>
      <c r="FP21" s="146"/>
      <c r="FQ21" s="145"/>
      <c r="FR21" s="138">
        <f t="shared" si="30"/>
        <v>0</v>
      </c>
      <c r="FS21" s="138">
        <f t="shared" si="31"/>
        <v>0</v>
      </c>
      <c r="FT21" s="138">
        <f t="shared" si="32"/>
        <v>0</v>
      </c>
      <c r="FU21" s="144"/>
      <c r="FV21" s="145"/>
      <c r="FW21" s="146"/>
      <c r="FX21" s="146"/>
      <c r="FY21" s="146"/>
      <c r="FZ21" s="146"/>
      <c r="GA21" s="146"/>
      <c r="GB21" s="146"/>
      <c r="GC21" s="146"/>
      <c r="GD21" s="146"/>
      <c r="GE21" s="146"/>
      <c r="GF21" s="146"/>
      <c r="GG21" s="146"/>
      <c r="GH21" s="146"/>
      <c r="GI21" s="146"/>
      <c r="GJ21" s="146"/>
      <c r="GK21" s="146"/>
      <c r="GL21" s="146"/>
      <c r="GM21" s="146"/>
      <c r="GN21" s="146"/>
      <c r="GO21" s="145"/>
      <c r="GP21" s="138">
        <f t="shared" si="42"/>
        <v>0</v>
      </c>
      <c r="GQ21" s="138">
        <f t="shared" si="43"/>
        <v>0</v>
      </c>
      <c r="GR21" s="138">
        <f t="shared" si="44"/>
        <v>0</v>
      </c>
      <c r="GS21" s="144"/>
      <c r="GT21" s="145"/>
      <c r="GU21" s="146"/>
      <c r="GV21" s="146"/>
      <c r="GW21" s="146"/>
      <c r="GX21" s="146"/>
      <c r="GY21" s="146"/>
      <c r="GZ21" s="146"/>
      <c r="HA21" s="146"/>
      <c r="HB21" s="146"/>
      <c r="HC21" s="146"/>
      <c r="HD21" s="146"/>
      <c r="HE21" s="146"/>
      <c r="HF21" s="146"/>
      <c r="HG21" s="146"/>
      <c r="HH21" s="146"/>
      <c r="HI21" s="146"/>
      <c r="HJ21" s="146"/>
      <c r="HK21" s="146"/>
      <c r="HL21" s="146"/>
      <c r="HM21" s="145"/>
      <c r="HN21" s="138">
        <f t="shared" si="36"/>
        <v>0</v>
      </c>
      <c r="HO21" s="138">
        <f t="shared" si="37"/>
        <v>0</v>
      </c>
      <c r="HP21" s="138">
        <f t="shared" si="38"/>
        <v>0</v>
      </c>
      <c r="HQ21" s="144"/>
      <c r="HR21" s="145"/>
      <c r="HS21" s="146"/>
      <c r="HT21" s="146"/>
      <c r="HU21" s="146"/>
      <c r="HV21" s="146"/>
      <c r="HW21" s="146"/>
      <c r="HX21" s="146"/>
      <c r="HY21" s="146"/>
      <c r="HZ21" s="146"/>
      <c r="IA21" s="146"/>
      <c r="IB21" s="146"/>
      <c r="IC21" s="146"/>
      <c r="ID21" s="146"/>
      <c r="IE21" s="145"/>
      <c r="IF21" s="138">
        <f t="shared" si="7"/>
        <v>0</v>
      </c>
      <c r="IG21" s="138">
        <f t="shared" si="8"/>
        <v>0</v>
      </c>
      <c r="IH21" s="138">
        <f t="shared" si="9"/>
        <v>0</v>
      </c>
      <c r="II21" s="144"/>
      <c r="IJ21" s="145"/>
      <c r="IK21" s="146"/>
      <c r="IL21" s="146"/>
      <c r="IM21" s="146"/>
      <c r="IN21" s="146"/>
      <c r="IO21" s="146"/>
      <c r="IP21" s="146"/>
      <c r="IQ21" s="146"/>
      <c r="IR21" s="146"/>
      <c r="IS21" s="146"/>
      <c r="IT21" s="146"/>
      <c r="IU21" s="146"/>
      <c r="IV21" s="146"/>
      <c r="IW21" s="145"/>
      <c r="IX21" s="138">
        <f t="shared" si="10"/>
        <v>0</v>
      </c>
      <c r="IY21" s="138">
        <f t="shared" si="10"/>
        <v>0</v>
      </c>
      <c r="IZ21" s="138">
        <f t="shared" si="10"/>
        <v>0</v>
      </c>
      <c r="JA21" s="144"/>
      <c r="JB21" s="145"/>
      <c r="JC21" s="146"/>
      <c r="JD21" s="146"/>
      <c r="JE21" s="146"/>
      <c r="JF21" s="146"/>
      <c r="JG21" s="146"/>
      <c r="JH21" s="146"/>
      <c r="JI21" s="146"/>
      <c r="JJ21" s="146"/>
      <c r="JK21" s="146"/>
      <c r="JL21" s="146"/>
      <c r="JM21" s="146"/>
      <c r="JN21" s="146"/>
      <c r="JO21" s="146"/>
      <c r="JP21" s="146"/>
      <c r="JQ21" s="146"/>
      <c r="JR21" s="146"/>
      <c r="JS21" s="146"/>
      <c r="JT21" s="146"/>
      <c r="JU21" s="145"/>
      <c r="JV21" s="138">
        <f t="shared" si="39"/>
        <v>0</v>
      </c>
      <c r="JW21" s="138">
        <f t="shared" si="40"/>
        <v>0</v>
      </c>
      <c r="JX21" s="138">
        <f t="shared" si="41"/>
        <v>0</v>
      </c>
      <c r="JY21" s="139"/>
      <c r="JZ21" s="140"/>
      <c r="KA21" s="140"/>
      <c r="KB21" s="140"/>
      <c r="KC21" s="140"/>
      <c r="KD21" s="140"/>
      <c r="KE21" s="140"/>
      <c r="KF21" s="140"/>
      <c r="KG21" s="140"/>
      <c r="KH21" s="140"/>
      <c r="KI21" s="140"/>
      <c r="KJ21" s="140"/>
      <c r="KK21" s="140"/>
      <c r="KL21" s="140"/>
      <c r="KM21" s="140"/>
    </row>
    <row r="22" spans="1:299" s="147" customFormat="1" ht="15.75">
      <c r="A22" s="148">
        <v>15</v>
      </c>
      <c r="B22" s="154"/>
      <c r="C22" s="153"/>
      <c r="D22" s="133"/>
      <c r="E22" s="134"/>
      <c r="F22" s="240"/>
      <c r="G22" s="240"/>
      <c r="H22" s="240"/>
      <c r="I22" s="144"/>
      <c r="J22" s="145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5"/>
      <c r="AD22" s="138">
        <f t="shared" si="12"/>
        <v>0</v>
      </c>
      <c r="AE22" s="138">
        <f t="shared" si="13"/>
        <v>0</v>
      </c>
      <c r="AF22" s="138">
        <f t="shared" si="14"/>
        <v>0</v>
      </c>
      <c r="AG22" s="144"/>
      <c r="AH22" s="145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5"/>
      <c r="BB22" s="138">
        <f t="shared" si="15"/>
        <v>0</v>
      </c>
      <c r="BC22" s="138">
        <f t="shared" si="16"/>
        <v>0</v>
      </c>
      <c r="BD22" s="138">
        <f t="shared" si="17"/>
        <v>0</v>
      </c>
      <c r="BE22" s="144"/>
      <c r="BF22" s="145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5"/>
      <c r="BZ22" s="138">
        <f t="shared" si="18"/>
        <v>0</v>
      </c>
      <c r="CA22" s="138">
        <f t="shared" si="19"/>
        <v>0</v>
      </c>
      <c r="CB22" s="138">
        <f t="shared" si="20"/>
        <v>0</v>
      </c>
      <c r="CC22" s="144"/>
      <c r="CD22" s="145"/>
      <c r="CE22" s="146"/>
      <c r="CF22" s="146"/>
      <c r="CG22" s="146"/>
      <c r="CH22" s="146"/>
      <c r="CI22" s="146"/>
      <c r="CJ22" s="146"/>
      <c r="CK22" s="146"/>
      <c r="CL22" s="146"/>
      <c r="CM22" s="146"/>
      <c r="CN22" s="146"/>
      <c r="CO22" s="146"/>
      <c r="CP22" s="146"/>
      <c r="CQ22" s="146"/>
      <c r="CR22" s="146"/>
      <c r="CS22" s="146"/>
      <c r="CT22" s="146"/>
      <c r="CU22" s="146"/>
      <c r="CV22" s="146"/>
      <c r="CW22" s="145"/>
      <c r="CX22" s="138">
        <f t="shared" si="21"/>
        <v>0</v>
      </c>
      <c r="CY22" s="138">
        <f t="shared" si="22"/>
        <v>0</v>
      </c>
      <c r="CZ22" s="138">
        <f t="shared" si="23"/>
        <v>0</v>
      </c>
      <c r="DA22" s="144"/>
      <c r="DB22" s="145"/>
      <c r="DC22" s="146"/>
      <c r="DD22" s="146"/>
      <c r="DE22" s="146"/>
      <c r="DF22" s="146"/>
      <c r="DG22" s="146"/>
      <c r="DH22" s="146"/>
      <c r="DI22" s="146"/>
      <c r="DJ22" s="146"/>
      <c r="DK22" s="146"/>
      <c r="DL22" s="146"/>
      <c r="DM22" s="146"/>
      <c r="DN22" s="146"/>
      <c r="DO22" s="146"/>
      <c r="DP22" s="146"/>
      <c r="DQ22" s="146"/>
      <c r="DR22" s="146"/>
      <c r="DS22" s="146"/>
      <c r="DT22" s="146"/>
      <c r="DU22" s="145"/>
      <c r="DV22" s="138">
        <f t="shared" si="24"/>
        <v>0</v>
      </c>
      <c r="DW22" s="138">
        <f t="shared" si="25"/>
        <v>0</v>
      </c>
      <c r="DX22" s="138">
        <f t="shared" si="26"/>
        <v>0</v>
      </c>
      <c r="DY22" s="144"/>
      <c r="DZ22" s="145"/>
      <c r="EA22" s="146"/>
      <c r="EB22" s="146"/>
      <c r="EC22" s="146"/>
      <c r="ED22" s="146"/>
      <c r="EE22" s="146"/>
      <c r="EF22" s="146"/>
      <c r="EG22" s="146"/>
      <c r="EH22" s="146"/>
      <c r="EI22" s="146"/>
      <c r="EJ22" s="146"/>
      <c r="EK22" s="146"/>
      <c r="EL22" s="146"/>
      <c r="EM22" s="146"/>
      <c r="EN22" s="146"/>
      <c r="EO22" s="146"/>
      <c r="EP22" s="146"/>
      <c r="EQ22" s="146"/>
      <c r="ER22" s="146"/>
      <c r="ES22" s="145"/>
      <c r="ET22" s="138">
        <f t="shared" si="27"/>
        <v>0</v>
      </c>
      <c r="EU22" s="138">
        <f t="shared" si="28"/>
        <v>0</v>
      </c>
      <c r="EV22" s="138">
        <f t="shared" si="29"/>
        <v>0</v>
      </c>
      <c r="EW22" s="144"/>
      <c r="EX22" s="145"/>
      <c r="EY22" s="146"/>
      <c r="EZ22" s="146"/>
      <c r="FA22" s="146"/>
      <c r="FB22" s="146"/>
      <c r="FC22" s="146"/>
      <c r="FD22" s="146"/>
      <c r="FE22" s="146"/>
      <c r="FF22" s="146"/>
      <c r="FG22" s="146"/>
      <c r="FH22" s="146"/>
      <c r="FI22" s="146"/>
      <c r="FJ22" s="146"/>
      <c r="FK22" s="146"/>
      <c r="FL22" s="146"/>
      <c r="FM22" s="146"/>
      <c r="FN22" s="146"/>
      <c r="FO22" s="146"/>
      <c r="FP22" s="146"/>
      <c r="FQ22" s="145"/>
      <c r="FR22" s="138">
        <f t="shared" si="30"/>
        <v>0</v>
      </c>
      <c r="FS22" s="138">
        <f t="shared" si="31"/>
        <v>0</v>
      </c>
      <c r="FT22" s="138">
        <f t="shared" si="32"/>
        <v>0</v>
      </c>
      <c r="FU22" s="144"/>
      <c r="FV22" s="145"/>
      <c r="FW22" s="146"/>
      <c r="FX22" s="146"/>
      <c r="FY22" s="146"/>
      <c r="FZ22" s="146"/>
      <c r="GA22" s="146"/>
      <c r="GB22" s="146"/>
      <c r="GC22" s="146"/>
      <c r="GD22" s="146"/>
      <c r="GE22" s="146"/>
      <c r="GF22" s="146"/>
      <c r="GG22" s="146"/>
      <c r="GH22" s="146"/>
      <c r="GI22" s="146"/>
      <c r="GJ22" s="146"/>
      <c r="GK22" s="146"/>
      <c r="GL22" s="146"/>
      <c r="GM22" s="146"/>
      <c r="GN22" s="146"/>
      <c r="GO22" s="145"/>
      <c r="GP22" s="138">
        <f t="shared" si="42"/>
        <v>0</v>
      </c>
      <c r="GQ22" s="138">
        <f t="shared" si="43"/>
        <v>0</v>
      </c>
      <c r="GR22" s="138">
        <f t="shared" si="44"/>
        <v>0</v>
      </c>
      <c r="GS22" s="144"/>
      <c r="GT22" s="145"/>
      <c r="GU22" s="146"/>
      <c r="GV22" s="146"/>
      <c r="GW22" s="146"/>
      <c r="GX22" s="146"/>
      <c r="GY22" s="146"/>
      <c r="GZ22" s="146"/>
      <c r="HA22" s="146"/>
      <c r="HB22" s="146"/>
      <c r="HC22" s="146"/>
      <c r="HD22" s="146"/>
      <c r="HE22" s="146"/>
      <c r="HF22" s="146"/>
      <c r="HG22" s="146"/>
      <c r="HH22" s="146"/>
      <c r="HI22" s="146"/>
      <c r="HJ22" s="146"/>
      <c r="HK22" s="146"/>
      <c r="HL22" s="146"/>
      <c r="HM22" s="145"/>
      <c r="HN22" s="138">
        <f t="shared" si="36"/>
        <v>0</v>
      </c>
      <c r="HO22" s="138">
        <f t="shared" si="37"/>
        <v>0</v>
      </c>
      <c r="HP22" s="138">
        <f t="shared" si="38"/>
        <v>0</v>
      </c>
      <c r="HQ22" s="144"/>
      <c r="HR22" s="145"/>
      <c r="HS22" s="146"/>
      <c r="HT22" s="146"/>
      <c r="HU22" s="146"/>
      <c r="HV22" s="146"/>
      <c r="HW22" s="146"/>
      <c r="HX22" s="146"/>
      <c r="HY22" s="146"/>
      <c r="HZ22" s="146"/>
      <c r="IA22" s="146"/>
      <c r="IB22" s="146"/>
      <c r="IC22" s="146"/>
      <c r="ID22" s="146"/>
      <c r="IE22" s="145"/>
      <c r="IF22" s="138">
        <f t="shared" si="7"/>
        <v>0</v>
      </c>
      <c r="IG22" s="138">
        <f t="shared" si="8"/>
        <v>0</v>
      </c>
      <c r="IH22" s="138">
        <f t="shared" si="9"/>
        <v>0</v>
      </c>
      <c r="II22" s="144"/>
      <c r="IJ22" s="145"/>
      <c r="IK22" s="146"/>
      <c r="IL22" s="146"/>
      <c r="IM22" s="146"/>
      <c r="IN22" s="146"/>
      <c r="IO22" s="146"/>
      <c r="IP22" s="146"/>
      <c r="IQ22" s="146"/>
      <c r="IR22" s="146"/>
      <c r="IS22" s="146"/>
      <c r="IT22" s="146"/>
      <c r="IU22" s="146"/>
      <c r="IV22" s="146"/>
      <c r="IW22" s="145"/>
      <c r="IX22" s="138">
        <f t="shared" si="10"/>
        <v>0</v>
      </c>
      <c r="IY22" s="138">
        <f t="shared" si="10"/>
        <v>0</v>
      </c>
      <c r="IZ22" s="138">
        <f t="shared" si="10"/>
        <v>0</v>
      </c>
      <c r="JA22" s="144"/>
      <c r="JB22" s="145"/>
      <c r="JC22" s="146"/>
      <c r="JD22" s="146"/>
      <c r="JE22" s="146"/>
      <c r="JF22" s="146"/>
      <c r="JG22" s="146"/>
      <c r="JH22" s="146"/>
      <c r="JI22" s="146"/>
      <c r="JJ22" s="146"/>
      <c r="JK22" s="146"/>
      <c r="JL22" s="146"/>
      <c r="JM22" s="146"/>
      <c r="JN22" s="146"/>
      <c r="JO22" s="146"/>
      <c r="JP22" s="146"/>
      <c r="JQ22" s="146"/>
      <c r="JR22" s="146"/>
      <c r="JS22" s="146"/>
      <c r="JT22" s="146"/>
      <c r="JU22" s="145"/>
      <c r="JV22" s="138">
        <f t="shared" si="39"/>
        <v>0</v>
      </c>
      <c r="JW22" s="138">
        <f t="shared" si="40"/>
        <v>0</v>
      </c>
      <c r="JX22" s="138">
        <f t="shared" si="41"/>
        <v>0</v>
      </c>
      <c r="JY22" s="139"/>
      <c r="JZ22" s="140"/>
      <c r="KA22" s="140"/>
      <c r="KB22" s="140"/>
      <c r="KC22" s="140"/>
      <c r="KD22" s="140"/>
      <c r="KE22" s="140"/>
      <c r="KF22" s="140"/>
      <c r="KG22" s="140"/>
      <c r="KH22" s="140"/>
      <c r="KI22" s="140"/>
      <c r="KJ22" s="140"/>
      <c r="KK22" s="140"/>
      <c r="KL22" s="140"/>
      <c r="KM22" s="140"/>
    </row>
    <row r="23" spans="1:299" s="147" customFormat="1" ht="15.75">
      <c r="A23" s="130">
        <v>16</v>
      </c>
      <c r="B23" s="154"/>
      <c r="C23" s="143"/>
      <c r="D23" s="133"/>
      <c r="E23" s="134"/>
      <c r="F23" s="240"/>
      <c r="G23" s="240"/>
      <c r="H23" s="240"/>
      <c r="I23" s="144"/>
      <c r="J23" s="145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5"/>
      <c r="AD23" s="138">
        <f t="shared" si="12"/>
        <v>0</v>
      </c>
      <c r="AE23" s="138">
        <f t="shared" si="13"/>
        <v>0</v>
      </c>
      <c r="AF23" s="138">
        <f t="shared" si="14"/>
        <v>0</v>
      </c>
      <c r="AG23" s="144"/>
      <c r="AH23" s="145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5"/>
      <c r="BB23" s="138">
        <f t="shared" si="15"/>
        <v>0</v>
      </c>
      <c r="BC23" s="138">
        <f t="shared" si="16"/>
        <v>0</v>
      </c>
      <c r="BD23" s="138">
        <f t="shared" si="17"/>
        <v>0</v>
      </c>
      <c r="BE23" s="144"/>
      <c r="BF23" s="145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5"/>
      <c r="BZ23" s="138">
        <f t="shared" si="18"/>
        <v>0</v>
      </c>
      <c r="CA23" s="138">
        <f t="shared" si="19"/>
        <v>0</v>
      </c>
      <c r="CB23" s="138">
        <f t="shared" si="20"/>
        <v>0</v>
      </c>
      <c r="CC23" s="144"/>
      <c r="CD23" s="145"/>
      <c r="CE23" s="146"/>
      <c r="CF23" s="146"/>
      <c r="CG23" s="146"/>
      <c r="CH23" s="146"/>
      <c r="CI23" s="146"/>
      <c r="CJ23" s="146"/>
      <c r="CK23" s="146"/>
      <c r="CL23" s="146"/>
      <c r="CM23" s="146"/>
      <c r="CN23" s="146"/>
      <c r="CO23" s="146"/>
      <c r="CP23" s="146"/>
      <c r="CQ23" s="146"/>
      <c r="CR23" s="146"/>
      <c r="CS23" s="146"/>
      <c r="CT23" s="146"/>
      <c r="CU23" s="146"/>
      <c r="CV23" s="146"/>
      <c r="CW23" s="145"/>
      <c r="CX23" s="138">
        <f t="shared" si="21"/>
        <v>0</v>
      </c>
      <c r="CY23" s="138">
        <f t="shared" si="22"/>
        <v>0</v>
      </c>
      <c r="CZ23" s="138">
        <f t="shared" si="23"/>
        <v>0</v>
      </c>
      <c r="DA23" s="144"/>
      <c r="DB23" s="145"/>
      <c r="DC23" s="146"/>
      <c r="DD23" s="146"/>
      <c r="DE23" s="146"/>
      <c r="DF23" s="146"/>
      <c r="DG23" s="146"/>
      <c r="DH23" s="146"/>
      <c r="DI23" s="146"/>
      <c r="DJ23" s="146"/>
      <c r="DK23" s="146"/>
      <c r="DL23" s="146"/>
      <c r="DM23" s="146"/>
      <c r="DN23" s="146"/>
      <c r="DO23" s="146"/>
      <c r="DP23" s="146"/>
      <c r="DQ23" s="146"/>
      <c r="DR23" s="146"/>
      <c r="DS23" s="146"/>
      <c r="DT23" s="146"/>
      <c r="DU23" s="145"/>
      <c r="DV23" s="138">
        <f t="shared" si="24"/>
        <v>0</v>
      </c>
      <c r="DW23" s="138">
        <f t="shared" si="25"/>
        <v>0</v>
      </c>
      <c r="DX23" s="138">
        <f t="shared" si="26"/>
        <v>0</v>
      </c>
      <c r="DY23" s="144"/>
      <c r="DZ23" s="145"/>
      <c r="EA23" s="146"/>
      <c r="EB23" s="146"/>
      <c r="EC23" s="146"/>
      <c r="ED23" s="146"/>
      <c r="EE23" s="146"/>
      <c r="EF23" s="146"/>
      <c r="EG23" s="146"/>
      <c r="EH23" s="146"/>
      <c r="EI23" s="146"/>
      <c r="EJ23" s="146"/>
      <c r="EK23" s="146"/>
      <c r="EL23" s="146"/>
      <c r="EM23" s="146"/>
      <c r="EN23" s="146"/>
      <c r="EO23" s="146"/>
      <c r="EP23" s="146"/>
      <c r="EQ23" s="146"/>
      <c r="ER23" s="146"/>
      <c r="ES23" s="145"/>
      <c r="ET23" s="138">
        <f t="shared" si="27"/>
        <v>0</v>
      </c>
      <c r="EU23" s="138">
        <f t="shared" si="28"/>
        <v>0</v>
      </c>
      <c r="EV23" s="138">
        <f t="shared" si="29"/>
        <v>0</v>
      </c>
      <c r="EW23" s="144"/>
      <c r="EX23" s="145"/>
      <c r="EY23" s="146"/>
      <c r="EZ23" s="146"/>
      <c r="FA23" s="146"/>
      <c r="FB23" s="146"/>
      <c r="FC23" s="146"/>
      <c r="FD23" s="146"/>
      <c r="FE23" s="146"/>
      <c r="FF23" s="146"/>
      <c r="FG23" s="146"/>
      <c r="FH23" s="146"/>
      <c r="FI23" s="146"/>
      <c r="FJ23" s="146"/>
      <c r="FK23" s="146"/>
      <c r="FL23" s="146"/>
      <c r="FM23" s="146"/>
      <c r="FN23" s="146"/>
      <c r="FO23" s="146"/>
      <c r="FP23" s="146"/>
      <c r="FQ23" s="145"/>
      <c r="FR23" s="138">
        <f t="shared" si="30"/>
        <v>0</v>
      </c>
      <c r="FS23" s="138">
        <f t="shared" si="31"/>
        <v>0</v>
      </c>
      <c r="FT23" s="138">
        <f t="shared" si="32"/>
        <v>0</v>
      </c>
      <c r="FU23" s="144"/>
      <c r="FV23" s="145"/>
      <c r="FW23" s="146"/>
      <c r="FX23" s="146"/>
      <c r="FY23" s="146"/>
      <c r="FZ23" s="146"/>
      <c r="GA23" s="146"/>
      <c r="GB23" s="146"/>
      <c r="GC23" s="146"/>
      <c r="GD23" s="146"/>
      <c r="GE23" s="146"/>
      <c r="GF23" s="146"/>
      <c r="GG23" s="146"/>
      <c r="GH23" s="146"/>
      <c r="GI23" s="146"/>
      <c r="GJ23" s="146"/>
      <c r="GK23" s="146"/>
      <c r="GL23" s="146"/>
      <c r="GM23" s="146"/>
      <c r="GN23" s="146"/>
      <c r="GO23" s="145"/>
      <c r="GP23" s="138">
        <f t="shared" si="42"/>
        <v>0</v>
      </c>
      <c r="GQ23" s="138">
        <f t="shared" si="43"/>
        <v>0</v>
      </c>
      <c r="GR23" s="138">
        <f t="shared" si="44"/>
        <v>0</v>
      </c>
      <c r="GS23" s="144"/>
      <c r="GT23" s="145"/>
      <c r="GU23" s="146"/>
      <c r="GV23" s="146"/>
      <c r="GW23" s="146"/>
      <c r="GX23" s="146"/>
      <c r="GY23" s="146"/>
      <c r="GZ23" s="146"/>
      <c r="HA23" s="146"/>
      <c r="HB23" s="146"/>
      <c r="HC23" s="146"/>
      <c r="HD23" s="146"/>
      <c r="HE23" s="146"/>
      <c r="HF23" s="146"/>
      <c r="HG23" s="146"/>
      <c r="HH23" s="146"/>
      <c r="HI23" s="146"/>
      <c r="HJ23" s="146"/>
      <c r="HK23" s="146"/>
      <c r="HL23" s="146"/>
      <c r="HM23" s="145"/>
      <c r="HN23" s="138">
        <f t="shared" si="36"/>
        <v>0</v>
      </c>
      <c r="HO23" s="138">
        <f t="shared" si="37"/>
        <v>0</v>
      </c>
      <c r="HP23" s="138">
        <f t="shared" si="38"/>
        <v>0</v>
      </c>
      <c r="HQ23" s="144"/>
      <c r="HR23" s="145"/>
      <c r="HS23" s="146"/>
      <c r="HT23" s="146"/>
      <c r="HU23" s="146"/>
      <c r="HV23" s="146"/>
      <c r="HW23" s="146"/>
      <c r="HX23" s="146"/>
      <c r="HY23" s="146"/>
      <c r="HZ23" s="146"/>
      <c r="IA23" s="146"/>
      <c r="IB23" s="146"/>
      <c r="IC23" s="146"/>
      <c r="ID23" s="146"/>
      <c r="IE23" s="145"/>
      <c r="IF23" s="138">
        <f t="shared" si="7"/>
        <v>0</v>
      </c>
      <c r="IG23" s="138">
        <f t="shared" si="8"/>
        <v>0</v>
      </c>
      <c r="IH23" s="138">
        <f t="shared" si="9"/>
        <v>0</v>
      </c>
      <c r="II23" s="144"/>
      <c r="IJ23" s="145"/>
      <c r="IK23" s="146"/>
      <c r="IL23" s="146"/>
      <c r="IM23" s="146"/>
      <c r="IN23" s="146"/>
      <c r="IO23" s="146"/>
      <c r="IP23" s="146"/>
      <c r="IQ23" s="146"/>
      <c r="IR23" s="146"/>
      <c r="IS23" s="146"/>
      <c r="IT23" s="146"/>
      <c r="IU23" s="146"/>
      <c r="IV23" s="146"/>
      <c r="IW23" s="145"/>
      <c r="IX23" s="138">
        <f t="shared" si="10"/>
        <v>0</v>
      </c>
      <c r="IY23" s="138">
        <f t="shared" si="10"/>
        <v>0</v>
      </c>
      <c r="IZ23" s="138">
        <f t="shared" si="10"/>
        <v>0</v>
      </c>
      <c r="JA23" s="144"/>
      <c r="JB23" s="145"/>
      <c r="JC23" s="146"/>
      <c r="JD23" s="146"/>
      <c r="JE23" s="146"/>
      <c r="JF23" s="146"/>
      <c r="JG23" s="146"/>
      <c r="JH23" s="146"/>
      <c r="JI23" s="146"/>
      <c r="JJ23" s="146"/>
      <c r="JK23" s="146"/>
      <c r="JL23" s="146"/>
      <c r="JM23" s="146"/>
      <c r="JN23" s="146"/>
      <c r="JO23" s="146"/>
      <c r="JP23" s="146"/>
      <c r="JQ23" s="146"/>
      <c r="JR23" s="146"/>
      <c r="JS23" s="146"/>
      <c r="JT23" s="146"/>
      <c r="JU23" s="145"/>
      <c r="JV23" s="138">
        <f t="shared" si="39"/>
        <v>0</v>
      </c>
      <c r="JW23" s="138">
        <f t="shared" si="40"/>
        <v>0</v>
      </c>
      <c r="JX23" s="138">
        <f t="shared" si="41"/>
        <v>0</v>
      </c>
      <c r="JY23" s="139"/>
      <c r="JZ23" s="140"/>
      <c r="KA23" s="140"/>
      <c r="KB23" s="140"/>
      <c r="KC23" s="140"/>
      <c r="KD23" s="140"/>
      <c r="KE23" s="140"/>
      <c r="KF23" s="140"/>
      <c r="KG23" s="140"/>
      <c r="KH23" s="140"/>
      <c r="KI23" s="140"/>
      <c r="KJ23" s="140"/>
      <c r="KK23" s="140"/>
      <c r="KL23" s="140"/>
      <c r="KM23" s="140"/>
    </row>
    <row r="24" spans="1:299" s="147" customFormat="1" ht="15.75">
      <c r="A24" s="130">
        <v>17</v>
      </c>
      <c r="B24" s="154"/>
      <c r="C24" s="143"/>
      <c r="D24" s="133"/>
      <c r="E24" s="134"/>
      <c r="F24" s="240"/>
      <c r="G24" s="240"/>
      <c r="H24" s="240"/>
      <c r="I24" s="144"/>
      <c r="J24" s="145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5"/>
      <c r="AD24" s="138">
        <f t="shared" si="12"/>
        <v>0</v>
      </c>
      <c r="AE24" s="138">
        <f t="shared" si="13"/>
        <v>0</v>
      </c>
      <c r="AF24" s="138">
        <f t="shared" si="14"/>
        <v>0</v>
      </c>
      <c r="AG24" s="144"/>
      <c r="AH24" s="145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5"/>
      <c r="BB24" s="138">
        <f t="shared" si="15"/>
        <v>0</v>
      </c>
      <c r="BC24" s="138">
        <f t="shared" si="16"/>
        <v>0</v>
      </c>
      <c r="BD24" s="138">
        <f t="shared" si="17"/>
        <v>0</v>
      </c>
      <c r="BE24" s="144"/>
      <c r="BF24" s="145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5"/>
      <c r="BZ24" s="138">
        <f t="shared" si="18"/>
        <v>0</v>
      </c>
      <c r="CA24" s="138">
        <f t="shared" si="19"/>
        <v>0</v>
      </c>
      <c r="CB24" s="138">
        <f t="shared" si="20"/>
        <v>0</v>
      </c>
      <c r="CC24" s="144"/>
      <c r="CD24" s="145"/>
      <c r="CE24" s="146"/>
      <c r="CF24" s="146"/>
      <c r="CG24" s="146"/>
      <c r="CH24" s="146"/>
      <c r="CI24" s="146"/>
      <c r="CJ24" s="146"/>
      <c r="CK24" s="146"/>
      <c r="CL24" s="146"/>
      <c r="CM24" s="146"/>
      <c r="CN24" s="146"/>
      <c r="CO24" s="146"/>
      <c r="CP24" s="146"/>
      <c r="CQ24" s="146"/>
      <c r="CR24" s="146"/>
      <c r="CS24" s="146"/>
      <c r="CT24" s="146"/>
      <c r="CU24" s="146"/>
      <c r="CV24" s="146"/>
      <c r="CW24" s="145"/>
      <c r="CX24" s="138">
        <f t="shared" si="21"/>
        <v>0</v>
      </c>
      <c r="CY24" s="138">
        <f t="shared" si="22"/>
        <v>0</v>
      </c>
      <c r="CZ24" s="138">
        <f t="shared" si="23"/>
        <v>0</v>
      </c>
      <c r="DA24" s="144"/>
      <c r="DB24" s="145"/>
      <c r="DC24" s="146"/>
      <c r="DD24" s="146"/>
      <c r="DE24" s="146"/>
      <c r="DF24" s="146"/>
      <c r="DG24" s="146"/>
      <c r="DH24" s="146"/>
      <c r="DI24" s="146"/>
      <c r="DJ24" s="146"/>
      <c r="DK24" s="146"/>
      <c r="DL24" s="146"/>
      <c r="DM24" s="146"/>
      <c r="DN24" s="146"/>
      <c r="DO24" s="146"/>
      <c r="DP24" s="146"/>
      <c r="DQ24" s="146"/>
      <c r="DR24" s="146"/>
      <c r="DS24" s="146"/>
      <c r="DT24" s="146"/>
      <c r="DU24" s="145"/>
      <c r="DV24" s="138">
        <f t="shared" si="24"/>
        <v>0</v>
      </c>
      <c r="DW24" s="138">
        <f t="shared" si="25"/>
        <v>0</v>
      </c>
      <c r="DX24" s="138">
        <f t="shared" si="26"/>
        <v>0</v>
      </c>
      <c r="DY24" s="144"/>
      <c r="DZ24" s="145"/>
      <c r="EA24" s="146"/>
      <c r="EB24" s="146"/>
      <c r="EC24" s="146"/>
      <c r="ED24" s="146"/>
      <c r="EE24" s="146"/>
      <c r="EF24" s="146"/>
      <c r="EG24" s="146"/>
      <c r="EH24" s="146"/>
      <c r="EI24" s="146"/>
      <c r="EJ24" s="146"/>
      <c r="EK24" s="146"/>
      <c r="EL24" s="146"/>
      <c r="EM24" s="146"/>
      <c r="EN24" s="146"/>
      <c r="EO24" s="146"/>
      <c r="EP24" s="146"/>
      <c r="EQ24" s="146"/>
      <c r="ER24" s="146"/>
      <c r="ES24" s="145"/>
      <c r="ET24" s="138">
        <f t="shared" si="27"/>
        <v>0</v>
      </c>
      <c r="EU24" s="138">
        <f t="shared" si="28"/>
        <v>0</v>
      </c>
      <c r="EV24" s="138">
        <f t="shared" si="29"/>
        <v>0</v>
      </c>
      <c r="EW24" s="144"/>
      <c r="EX24" s="145"/>
      <c r="EY24" s="146"/>
      <c r="EZ24" s="146"/>
      <c r="FA24" s="146"/>
      <c r="FB24" s="146"/>
      <c r="FC24" s="146"/>
      <c r="FD24" s="146"/>
      <c r="FE24" s="146"/>
      <c r="FF24" s="146"/>
      <c r="FG24" s="146"/>
      <c r="FH24" s="146"/>
      <c r="FI24" s="146"/>
      <c r="FJ24" s="146"/>
      <c r="FK24" s="146"/>
      <c r="FL24" s="146"/>
      <c r="FM24" s="146"/>
      <c r="FN24" s="146"/>
      <c r="FO24" s="146"/>
      <c r="FP24" s="146"/>
      <c r="FQ24" s="145"/>
      <c r="FR24" s="138">
        <f t="shared" si="30"/>
        <v>0</v>
      </c>
      <c r="FS24" s="138">
        <f t="shared" si="31"/>
        <v>0</v>
      </c>
      <c r="FT24" s="138">
        <f t="shared" si="32"/>
        <v>0</v>
      </c>
      <c r="FU24" s="144"/>
      <c r="FV24" s="145"/>
      <c r="FW24" s="146"/>
      <c r="FX24" s="146"/>
      <c r="FY24" s="146"/>
      <c r="FZ24" s="146"/>
      <c r="GA24" s="146"/>
      <c r="GB24" s="146"/>
      <c r="GC24" s="146"/>
      <c r="GD24" s="146"/>
      <c r="GE24" s="146"/>
      <c r="GF24" s="146"/>
      <c r="GG24" s="146"/>
      <c r="GH24" s="146"/>
      <c r="GI24" s="146"/>
      <c r="GJ24" s="146"/>
      <c r="GK24" s="146"/>
      <c r="GL24" s="146"/>
      <c r="GM24" s="146"/>
      <c r="GN24" s="146"/>
      <c r="GO24" s="145"/>
      <c r="GP24" s="138">
        <f t="shared" si="42"/>
        <v>0</v>
      </c>
      <c r="GQ24" s="138">
        <f t="shared" si="43"/>
        <v>0</v>
      </c>
      <c r="GR24" s="138">
        <f t="shared" si="44"/>
        <v>0</v>
      </c>
      <c r="GS24" s="144"/>
      <c r="GT24" s="145"/>
      <c r="GU24" s="146"/>
      <c r="GV24" s="146"/>
      <c r="GW24" s="146"/>
      <c r="GX24" s="146"/>
      <c r="GY24" s="146"/>
      <c r="GZ24" s="146"/>
      <c r="HA24" s="146"/>
      <c r="HB24" s="146"/>
      <c r="HC24" s="146"/>
      <c r="HD24" s="146"/>
      <c r="HE24" s="146"/>
      <c r="HF24" s="146"/>
      <c r="HG24" s="146"/>
      <c r="HH24" s="146"/>
      <c r="HI24" s="146"/>
      <c r="HJ24" s="146"/>
      <c r="HK24" s="146"/>
      <c r="HL24" s="146"/>
      <c r="HM24" s="145"/>
      <c r="HN24" s="138">
        <f t="shared" si="36"/>
        <v>0</v>
      </c>
      <c r="HO24" s="138">
        <f t="shared" si="37"/>
        <v>0</v>
      </c>
      <c r="HP24" s="138">
        <f t="shared" si="38"/>
        <v>0</v>
      </c>
      <c r="HQ24" s="144"/>
      <c r="HR24" s="145"/>
      <c r="HS24" s="146"/>
      <c r="HT24" s="146"/>
      <c r="HU24" s="146"/>
      <c r="HV24" s="146"/>
      <c r="HW24" s="146"/>
      <c r="HX24" s="146"/>
      <c r="HY24" s="146"/>
      <c r="HZ24" s="146"/>
      <c r="IA24" s="146"/>
      <c r="IB24" s="146"/>
      <c r="IC24" s="146"/>
      <c r="ID24" s="146"/>
      <c r="IE24" s="145"/>
      <c r="IF24" s="138">
        <f t="shared" si="7"/>
        <v>0</v>
      </c>
      <c r="IG24" s="138">
        <f t="shared" si="8"/>
        <v>0</v>
      </c>
      <c r="IH24" s="138">
        <f t="shared" si="9"/>
        <v>0</v>
      </c>
      <c r="II24" s="144"/>
      <c r="IJ24" s="145"/>
      <c r="IK24" s="146"/>
      <c r="IL24" s="146"/>
      <c r="IM24" s="146"/>
      <c r="IN24" s="146"/>
      <c r="IO24" s="146"/>
      <c r="IP24" s="146"/>
      <c r="IQ24" s="146"/>
      <c r="IR24" s="146"/>
      <c r="IS24" s="146"/>
      <c r="IT24" s="146"/>
      <c r="IU24" s="146"/>
      <c r="IV24" s="146"/>
      <c r="IW24" s="145"/>
      <c r="IX24" s="138">
        <f t="shared" si="10"/>
        <v>0</v>
      </c>
      <c r="IY24" s="138">
        <f t="shared" si="10"/>
        <v>0</v>
      </c>
      <c r="IZ24" s="138">
        <f t="shared" si="10"/>
        <v>0</v>
      </c>
      <c r="JA24" s="144"/>
      <c r="JB24" s="145"/>
      <c r="JC24" s="146"/>
      <c r="JD24" s="146"/>
      <c r="JE24" s="146"/>
      <c r="JF24" s="146"/>
      <c r="JG24" s="146"/>
      <c r="JH24" s="146"/>
      <c r="JI24" s="146"/>
      <c r="JJ24" s="146"/>
      <c r="JK24" s="146"/>
      <c r="JL24" s="146"/>
      <c r="JM24" s="146"/>
      <c r="JN24" s="146"/>
      <c r="JO24" s="146"/>
      <c r="JP24" s="146"/>
      <c r="JQ24" s="146"/>
      <c r="JR24" s="146"/>
      <c r="JS24" s="146"/>
      <c r="JT24" s="146"/>
      <c r="JU24" s="145"/>
      <c r="JV24" s="138">
        <f t="shared" si="39"/>
        <v>0</v>
      </c>
      <c r="JW24" s="138">
        <f t="shared" si="40"/>
        <v>0</v>
      </c>
      <c r="JX24" s="138">
        <f t="shared" si="41"/>
        <v>0</v>
      </c>
      <c r="JY24" s="139"/>
      <c r="JZ24" s="140"/>
      <c r="KA24" s="140"/>
      <c r="KB24" s="140"/>
      <c r="KC24" s="140"/>
      <c r="KD24" s="140"/>
      <c r="KE24" s="140"/>
      <c r="KF24" s="140"/>
      <c r="KG24" s="140"/>
      <c r="KH24" s="140"/>
      <c r="KI24" s="140"/>
      <c r="KJ24" s="140"/>
      <c r="KK24" s="140"/>
      <c r="KL24" s="140"/>
      <c r="KM24" s="140"/>
    </row>
    <row r="25" spans="1:299" s="147" customFormat="1" ht="15.75">
      <c r="A25" s="130">
        <v>18</v>
      </c>
      <c r="B25" s="154"/>
      <c r="C25" s="152"/>
      <c r="D25" s="133"/>
      <c r="E25" s="134"/>
      <c r="F25" s="240"/>
      <c r="G25" s="240"/>
      <c r="H25" s="240"/>
      <c r="I25" s="144"/>
      <c r="J25" s="145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5"/>
      <c r="AD25" s="138">
        <f t="shared" si="12"/>
        <v>0</v>
      </c>
      <c r="AE25" s="138">
        <f t="shared" si="13"/>
        <v>0</v>
      </c>
      <c r="AF25" s="138">
        <f t="shared" si="14"/>
        <v>0</v>
      </c>
      <c r="AG25" s="144"/>
      <c r="AH25" s="145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5"/>
      <c r="BB25" s="138">
        <f t="shared" si="15"/>
        <v>0</v>
      </c>
      <c r="BC25" s="138">
        <f t="shared" si="16"/>
        <v>0</v>
      </c>
      <c r="BD25" s="138">
        <f t="shared" si="17"/>
        <v>0</v>
      </c>
      <c r="BE25" s="144"/>
      <c r="BF25" s="145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5"/>
      <c r="BZ25" s="138">
        <f t="shared" si="18"/>
        <v>0</v>
      </c>
      <c r="CA25" s="138">
        <f t="shared" si="19"/>
        <v>0</v>
      </c>
      <c r="CB25" s="138">
        <f t="shared" si="20"/>
        <v>0</v>
      </c>
      <c r="CC25" s="144"/>
      <c r="CD25" s="145"/>
      <c r="CE25" s="146"/>
      <c r="CF25" s="146"/>
      <c r="CG25" s="146"/>
      <c r="CH25" s="146"/>
      <c r="CI25" s="146"/>
      <c r="CJ25" s="146"/>
      <c r="CK25" s="146"/>
      <c r="CL25" s="146"/>
      <c r="CM25" s="146"/>
      <c r="CN25" s="146"/>
      <c r="CO25" s="146"/>
      <c r="CP25" s="146"/>
      <c r="CQ25" s="146"/>
      <c r="CR25" s="146"/>
      <c r="CS25" s="146"/>
      <c r="CT25" s="146"/>
      <c r="CU25" s="146"/>
      <c r="CV25" s="146"/>
      <c r="CW25" s="145"/>
      <c r="CX25" s="138">
        <f t="shared" si="21"/>
        <v>0</v>
      </c>
      <c r="CY25" s="138">
        <f t="shared" si="22"/>
        <v>0</v>
      </c>
      <c r="CZ25" s="138">
        <f t="shared" si="23"/>
        <v>0</v>
      </c>
      <c r="DA25" s="144"/>
      <c r="DB25" s="145"/>
      <c r="DC25" s="146"/>
      <c r="DD25" s="146"/>
      <c r="DE25" s="146"/>
      <c r="DF25" s="146"/>
      <c r="DG25" s="146"/>
      <c r="DH25" s="146"/>
      <c r="DI25" s="146"/>
      <c r="DJ25" s="146"/>
      <c r="DK25" s="146"/>
      <c r="DL25" s="146"/>
      <c r="DM25" s="146"/>
      <c r="DN25" s="146"/>
      <c r="DO25" s="146"/>
      <c r="DP25" s="146"/>
      <c r="DQ25" s="146"/>
      <c r="DR25" s="146"/>
      <c r="DS25" s="146"/>
      <c r="DT25" s="146"/>
      <c r="DU25" s="145"/>
      <c r="DV25" s="138">
        <f t="shared" si="24"/>
        <v>0</v>
      </c>
      <c r="DW25" s="138">
        <f t="shared" si="25"/>
        <v>0</v>
      </c>
      <c r="DX25" s="138">
        <f t="shared" si="26"/>
        <v>0</v>
      </c>
      <c r="DY25" s="144"/>
      <c r="DZ25" s="145"/>
      <c r="EA25" s="146"/>
      <c r="EB25" s="146"/>
      <c r="EC25" s="146"/>
      <c r="ED25" s="146"/>
      <c r="EE25" s="146"/>
      <c r="EF25" s="146"/>
      <c r="EG25" s="146"/>
      <c r="EH25" s="146"/>
      <c r="EI25" s="146"/>
      <c r="EJ25" s="146"/>
      <c r="EK25" s="146"/>
      <c r="EL25" s="146"/>
      <c r="EM25" s="146"/>
      <c r="EN25" s="146"/>
      <c r="EO25" s="146"/>
      <c r="EP25" s="146"/>
      <c r="EQ25" s="146"/>
      <c r="ER25" s="146"/>
      <c r="ES25" s="145"/>
      <c r="ET25" s="138">
        <f t="shared" si="27"/>
        <v>0</v>
      </c>
      <c r="EU25" s="138">
        <f t="shared" si="28"/>
        <v>0</v>
      </c>
      <c r="EV25" s="138">
        <f t="shared" si="29"/>
        <v>0</v>
      </c>
      <c r="EW25" s="144"/>
      <c r="EX25" s="145"/>
      <c r="EY25" s="146"/>
      <c r="EZ25" s="146"/>
      <c r="FA25" s="146"/>
      <c r="FB25" s="146"/>
      <c r="FC25" s="146"/>
      <c r="FD25" s="146"/>
      <c r="FE25" s="146"/>
      <c r="FF25" s="146"/>
      <c r="FG25" s="146"/>
      <c r="FH25" s="146"/>
      <c r="FI25" s="146"/>
      <c r="FJ25" s="146"/>
      <c r="FK25" s="146"/>
      <c r="FL25" s="146"/>
      <c r="FM25" s="146"/>
      <c r="FN25" s="146"/>
      <c r="FO25" s="146"/>
      <c r="FP25" s="146"/>
      <c r="FQ25" s="145"/>
      <c r="FR25" s="138">
        <f t="shared" si="30"/>
        <v>0</v>
      </c>
      <c r="FS25" s="138">
        <f t="shared" si="31"/>
        <v>0</v>
      </c>
      <c r="FT25" s="138">
        <f t="shared" si="32"/>
        <v>0</v>
      </c>
      <c r="FU25" s="144"/>
      <c r="FV25" s="145"/>
      <c r="FW25" s="146"/>
      <c r="FX25" s="146"/>
      <c r="FY25" s="146"/>
      <c r="FZ25" s="146"/>
      <c r="GA25" s="146"/>
      <c r="GB25" s="146"/>
      <c r="GC25" s="146"/>
      <c r="GD25" s="146"/>
      <c r="GE25" s="146"/>
      <c r="GF25" s="146"/>
      <c r="GG25" s="146"/>
      <c r="GH25" s="146"/>
      <c r="GI25" s="146"/>
      <c r="GJ25" s="146"/>
      <c r="GK25" s="146"/>
      <c r="GL25" s="146"/>
      <c r="GM25" s="146"/>
      <c r="GN25" s="146"/>
      <c r="GO25" s="145"/>
      <c r="GP25" s="138">
        <f t="shared" si="42"/>
        <v>0</v>
      </c>
      <c r="GQ25" s="138">
        <f t="shared" si="43"/>
        <v>0</v>
      </c>
      <c r="GR25" s="138">
        <f t="shared" si="44"/>
        <v>0</v>
      </c>
      <c r="GS25" s="144"/>
      <c r="GT25" s="145"/>
      <c r="GU25" s="146"/>
      <c r="GV25" s="146"/>
      <c r="GW25" s="146"/>
      <c r="GX25" s="146"/>
      <c r="GY25" s="146"/>
      <c r="GZ25" s="146"/>
      <c r="HA25" s="146"/>
      <c r="HB25" s="146"/>
      <c r="HC25" s="146"/>
      <c r="HD25" s="146"/>
      <c r="HE25" s="146"/>
      <c r="HF25" s="146"/>
      <c r="HG25" s="146"/>
      <c r="HH25" s="146"/>
      <c r="HI25" s="146"/>
      <c r="HJ25" s="146"/>
      <c r="HK25" s="146"/>
      <c r="HL25" s="146"/>
      <c r="HM25" s="145"/>
      <c r="HN25" s="138">
        <f t="shared" si="36"/>
        <v>0</v>
      </c>
      <c r="HO25" s="138">
        <f t="shared" si="37"/>
        <v>0</v>
      </c>
      <c r="HP25" s="138">
        <f t="shared" si="38"/>
        <v>0</v>
      </c>
      <c r="HQ25" s="144"/>
      <c r="HR25" s="145"/>
      <c r="HS25" s="146"/>
      <c r="HT25" s="146"/>
      <c r="HU25" s="146"/>
      <c r="HV25" s="146"/>
      <c r="HW25" s="146"/>
      <c r="HX25" s="146"/>
      <c r="HY25" s="146"/>
      <c r="HZ25" s="146"/>
      <c r="IA25" s="146"/>
      <c r="IB25" s="146"/>
      <c r="IC25" s="146"/>
      <c r="ID25" s="146"/>
      <c r="IE25" s="145"/>
      <c r="IF25" s="138">
        <f t="shared" si="7"/>
        <v>0</v>
      </c>
      <c r="IG25" s="138">
        <f t="shared" si="8"/>
        <v>0</v>
      </c>
      <c r="IH25" s="138">
        <f t="shared" si="9"/>
        <v>0</v>
      </c>
      <c r="II25" s="144"/>
      <c r="IJ25" s="145"/>
      <c r="IK25" s="146"/>
      <c r="IL25" s="146"/>
      <c r="IM25" s="146"/>
      <c r="IN25" s="146"/>
      <c r="IO25" s="146"/>
      <c r="IP25" s="146"/>
      <c r="IQ25" s="146"/>
      <c r="IR25" s="146"/>
      <c r="IS25" s="146"/>
      <c r="IT25" s="146"/>
      <c r="IU25" s="146"/>
      <c r="IV25" s="146"/>
      <c r="IW25" s="145"/>
      <c r="IX25" s="138">
        <f t="shared" si="10"/>
        <v>0</v>
      </c>
      <c r="IY25" s="138">
        <f t="shared" si="10"/>
        <v>0</v>
      </c>
      <c r="IZ25" s="138">
        <f t="shared" si="10"/>
        <v>0</v>
      </c>
      <c r="JA25" s="144"/>
      <c r="JB25" s="145"/>
      <c r="JC25" s="146"/>
      <c r="JD25" s="146"/>
      <c r="JE25" s="146"/>
      <c r="JF25" s="146"/>
      <c r="JG25" s="146"/>
      <c r="JH25" s="146"/>
      <c r="JI25" s="146"/>
      <c r="JJ25" s="146"/>
      <c r="JK25" s="146"/>
      <c r="JL25" s="146"/>
      <c r="JM25" s="146"/>
      <c r="JN25" s="146"/>
      <c r="JO25" s="146"/>
      <c r="JP25" s="146"/>
      <c r="JQ25" s="146"/>
      <c r="JR25" s="146"/>
      <c r="JS25" s="146"/>
      <c r="JT25" s="146"/>
      <c r="JU25" s="145"/>
      <c r="JV25" s="138">
        <f t="shared" si="39"/>
        <v>0</v>
      </c>
      <c r="JW25" s="138">
        <f t="shared" si="40"/>
        <v>0</v>
      </c>
      <c r="JX25" s="138">
        <f t="shared" si="41"/>
        <v>0</v>
      </c>
      <c r="JY25" s="139"/>
      <c r="JZ25" s="140"/>
      <c r="KA25" s="140"/>
      <c r="KB25" s="140"/>
      <c r="KC25" s="140"/>
      <c r="KD25" s="140"/>
      <c r="KE25" s="140"/>
      <c r="KF25" s="140"/>
      <c r="KG25" s="140"/>
      <c r="KH25" s="140"/>
      <c r="KI25" s="140"/>
      <c r="KJ25" s="140"/>
      <c r="KK25" s="140"/>
      <c r="KL25" s="140"/>
      <c r="KM25" s="140"/>
    </row>
    <row r="26" spans="1:299" s="147" customFormat="1" ht="15.75">
      <c r="A26" s="148">
        <v>19</v>
      </c>
      <c r="B26" s="142"/>
      <c r="C26" s="143"/>
      <c r="D26" s="133"/>
      <c r="E26" s="134"/>
      <c r="F26" s="240"/>
      <c r="G26" s="240"/>
      <c r="H26" s="240"/>
      <c r="I26" s="144"/>
      <c r="J26" s="145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5"/>
      <c r="AD26" s="138">
        <f t="shared" si="12"/>
        <v>0</v>
      </c>
      <c r="AE26" s="138">
        <f t="shared" si="13"/>
        <v>0</v>
      </c>
      <c r="AF26" s="138">
        <f t="shared" si="14"/>
        <v>0</v>
      </c>
      <c r="AG26" s="144"/>
      <c r="AH26" s="145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5"/>
      <c r="BB26" s="138">
        <f t="shared" si="15"/>
        <v>0</v>
      </c>
      <c r="BC26" s="138">
        <f t="shared" si="16"/>
        <v>0</v>
      </c>
      <c r="BD26" s="138">
        <f t="shared" si="17"/>
        <v>0</v>
      </c>
      <c r="BE26" s="144"/>
      <c r="BF26" s="145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5"/>
      <c r="BZ26" s="138">
        <f t="shared" si="18"/>
        <v>0</v>
      </c>
      <c r="CA26" s="138">
        <f t="shared" si="19"/>
        <v>0</v>
      </c>
      <c r="CB26" s="138">
        <f t="shared" si="20"/>
        <v>0</v>
      </c>
      <c r="CC26" s="144"/>
      <c r="CD26" s="145"/>
      <c r="CE26" s="146"/>
      <c r="CF26" s="146"/>
      <c r="CG26" s="146"/>
      <c r="CH26" s="146"/>
      <c r="CI26" s="146"/>
      <c r="CJ26" s="146"/>
      <c r="CK26" s="146"/>
      <c r="CL26" s="146"/>
      <c r="CM26" s="146"/>
      <c r="CN26" s="146"/>
      <c r="CO26" s="146"/>
      <c r="CP26" s="146"/>
      <c r="CQ26" s="146"/>
      <c r="CR26" s="146"/>
      <c r="CS26" s="146"/>
      <c r="CT26" s="146"/>
      <c r="CU26" s="146"/>
      <c r="CV26" s="146"/>
      <c r="CW26" s="145"/>
      <c r="CX26" s="138">
        <f t="shared" si="21"/>
        <v>0</v>
      </c>
      <c r="CY26" s="138">
        <f t="shared" si="22"/>
        <v>0</v>
      </c>
      <c r="CZ26" s="138">
        <f t="shared" si="23"/>
        <v>0</v>
      </c>
      <c r="DA26" s="144"/>
      <c r="DB26" s="145"/>
      <c r="DC26" s="146"/>
      <c r="DD26" s="146"/>
      <c r="DE26" s="146"/>
      <c r="DF26" s="146"/>
      <c r="DG26" s="146"/>
      <c r="DH26" s="146"/>
      <c r="DI26" s="146"/>
      <c r="DJ26" s="146"/>
      <c r="DK26" s="146"/>
      <c r="DL26" s="146"/>
      <c r="DM26" s="146"/>
      <c r="DN26" s="146"/>
      <c r="DO26" s="146"/>
      <c r="DP26" s="146"/>
      <c r="DQ26" s="146"/>
      <c r="DR26" s="146"/>
      <c r="DS26" s="146"/>
      <c r="DT26" s="146"/>
      <c r="DU26" s="145"/>
      <c r="DV26" s="138">
        <f t="shared" si="24"/>
        <v>0</v>
      </c>
      <c r="DW26" s="138">
        <f t="shared" si="25"/>
        <v>0</v>
      </c>
      <c r="DX26" s="138">
        <f t="shared" si="26"/>
        <v>0</v>
      </c>
      <c r="DY26" s="144"/>
      <c r="DZ26" s="145"/>
      <c r="EA26" s="146"/>
      <c r="EB26" s="146"/>
      <c r="EC26" s="146"/>
      <c r="ED26" s="146"/>
      <c r="EE26" s="146"/>
      <c r="EF26" s="146"/>
      <c r="EG26" s="146"/>
      <c r="EH26" s="146"/>
      <c r="EI26" s="146"/>
      <c r="EJ26" s="146"/>
      <c r="EK26" s="146"/>
      <c r="EL26" s="146"/>
      <c r="EM26" s="146"/>
      <c r="EN26" s="146"/>
      <c r="EO26" s="146"/>
      <c r="EP26" s="146"/>
      <c r="EQ26" s="146"/>
      <c r="ER26" s="146"/>
      <c r="ES26" s="145"/>
      <c r="ET26" s="138">
        <f t="shared" si="27"/>
        <v>0</v>
      </c>
      <c r="EU26" s="138">
        <f t="shared" si="28"/>
        <v>0</v>
      </c>
      <c r="EV26" s="138">
        <f t="shared" si="29"/>
        <v>0</v>
      </c>
      <c r="EW26" s="144"/>
      <c r="EX26" s="145"/>
      <c r="EY26" s="146"/>
      <c r="EZ26" s="146"/>
      <c r="FA26" s="146"/>
      <c r="FB26" s="146"/>
      <c r="FC26" s="146"/>
      <c r="FD26" s="146"/>
      <c r="FE26" s="146"/>
      <c r="FF26" s="146"/>
      <c r="FG26" s="146"/>
      <c r="FH26" s="146"/>
      <c r="FI26" s="146"/>
      <c r="FJ26" s="146"/>
      <c r="FK26" s="146"/>
      <c r="FL26" s="146"/>
      <c r="FM26" s="146"/>
      <c r="FN26" s="146"/>
      <c r="FO26" s="146"/>
      <c r="FP26" s="146"/>
      <c r="FQ26" s="145"/>
      <c r="FR26" s="138">
        <f t="shared" si="30"/>
        <v>0</v>
      </c>
      <c r="FS26" s="138">
        <f t="shared" si="31"/>
        <v>0</v>
      </c>
      <c r="FT26" s="138">
        <f t="shared" si="32"/>
        <v>0</v>
      </c>
      <c r="FU26" s="144"/>
      <c r="FV26" s="145"/>
      <c r="FW26" s="146"/>
      <c r="FX26" s="146"/>
      <c r="FY26" s="146"/>
      <c r="FZ26" s="146"/>
      <c r="GA26" s="146"/>
      <c r="GB26" s="146"/>
      <c r="GC26" s="146"/>
      <c r="GD26" s="146"/>
      <c r="GE26" s="146"/>
      <c r="GF26" s="146"/>
      <c r="GG26" s="146"/>
      <c r="GH26" s="146"/>
      <c r="GI26" s="146"/>
      <c r="GJ26" s="146"/>
      <c r="GK26" s="146"/>
      <c r="GL26" s="146"/>
      <c r="GM26" s="146"/>
      <c r="GN26" s="146"/>
      <c r="GO26" s="145"/>
      <c r="GP26" s="138">
        <f t="shared" si="42"/>
        <v>0</v>
      </c>
      <c r="GQ26" s="138">
        <f t="shared" si="43"/>
        <v>0</v>
      </c>
      <c r="GR26" s="138">
        <f t="shared" si="44"/>
        <v>0</v>
      </c>
      <c r="GS26" s="144"/>
      <c r="GT26" s="145"/>
      <c r="GU26" s="146"/>
      <c r="GV26" s="146"/>
      <c r="GW26" s="146"/>
      <c r="GX26" s="146"/>
      <c r="GY26" s="146"/>
      <c r="GZ26" s="146"/>
      <c r="HA26" s="146"/>
      <c r="HB26" s="146"/>
      <c r="HC26" s="146"/>
      <c r="HD26" s="146"/>
      <c r="HE26" s="146"/>
      <c r="HF26" s="146"/>
      <c r="HG26" s="146"/>
      <c r="HH26" s="146"/>
      <c r="HI26" s="146"/>
      <c r="HJ26" s="146"/>
      <c r="HK26" s="146"/>
      <c r="HL26" s="146"/>
      <c r="HM26" s="145"/>
      <c r="HN26" s="138">
        <f t="shared" si="36"/>
        <v>0</v>
      </c>
      <c r="HO26" s="138">
        <f t="shared" si="37"/>
        <v>0</v>
      </c>
      <c r="HP26" s="138">
        <f t="shared" si="38"/>
        <v>0</v>
      </c>
      <c r="HQ26" s="144"/>
      <c r="HR26" s="145"/>
      <c r="HS26" s="146"/>
      <c r="HT26" s="146"/>
      <c r="HU26" s="146"/>
      <c r="HV26" s="146"/>
      <c r="HW26" s="146"/>
      <c r="HX26" s="146"/>
      <c r="HY26" s="146"/>
      <c r="HZ26" s="146"/>
      <c r="IA26" s="146"/>
      <c r="IB26" s="146"/>
      <c r="IC26" s="146"/>
      <c r="ID26" s="146"/>
      <c r="IE26" s="145"/>
      <c r="IF26" s="138">
        <f t="shared" si="7"/>
        <v>0</v>
      </c>
      <c r="IG26" s="138">
        <f t="shared" si="8"/>
        <v>0</v>
      </c>
      <c r="IH26" s="138">
        <f t="shared" si="9"/>
        <v>0</v>
      </c>
      <c r="II26" s="144"/>
      <c r="IJ26" s="145"/>
      <c r="IK26" s="146"/>
      <c r="IL26" s="146"/>
      <c r="IM26" s="146"/>
      <c r="IN26" s="146"/>
      <c r="IO26" s="146"/>
      <c r="IP26" s="146"/>
      <c r="IQ26" s="146"/>
      <c r="IR26" s="146"/>
      <c r="IS26" s="146"/>
      <c r="IT26" s="146"/>
      <c r="IU26" s="146"/>
      <c r="IV26" s="146"/>
      <c r="IW26" s="145"/>
      <c r="IX26" s="138">
        <f t="shared" si="10"/>
        <v>0</v>
      </c>
      <c r="IY26" s="138">
        <f t="shared" si="10"/>
        <v>0</v>
      </c>
      <c r="IZ26" s="138">
        <f t="shared" si="10"/>
        <v>0</v>
      </c>
      <c r="JA26" s="144"/>
      <c r="JB26" s="145"/>
      <c r="JC26" s="146"/>
      <c r="JD26" s="146"/>
      <c r="JE26" s="146"/>
      <c r="JF26" s="146"/>
      <c r="JG26" s="146"/>
      <c r="JH26" s="146"/>
      <c r="JI26" s="146"/>
      <c r="JJ26" s="146"/>
      <c r="JK26" s="146"/>
      <c r="JL26" s="146"/>
      <c r="JM26" s="146"/>
      <c r="JN26" s="146"/>
      <c r="JO26" s="146"/>
      <c r="JP26" s="146"/>
      <c r="JQ26" s="146"/>
      <c r="JR26" s="146"/>
      <c r="JS26" s="146"/>
      <c r="JT26" s="146"/>
      <c r="JU26" s="145"/>
      <c r="JV26" s="138">
        <f t="shared" si="39"/>
        <v>0</v>
      </c>
      <c r="JW26" s="138">
        <f t="shared" si="40"/>
        <v>0</v>
      </c>
      <c r="JX26" s="138">
        <f t="shared" si="41"/>
        <v>0</v>
      </c>
      <c r="JY26" s="139"/>
      <c r="JZ26" s="140"/>
      <c r="KA26" s="140"/>
      <c r="KB26" s="140"/>
      <c r="KC26" s="140"/>
      <c r="KD26" s="140"/>
      <c r="KE26" s="140"/>
      <c r="KF26" s="140"/>
      <c r="KG26" s="140"/>
      <c r="KH26" s="140"/>
      <c r="KI26" s="140"/>
      <c r="KJ26" s="140"/>
      <c r="KK26" s="140"/>
      <c r="KL26" s="140"/>
      <c r="KM26" s="140"/>
    </row>
    <row r="27" spans="1:299" s="147" customFormat="1" ht="15.75">
      <c r="A27" s="130">
        <v>20</v>
      </c>
      <c r="B27" s="154"/>
      <c r="C27" s="153"/>
      <c r="D27" s="133"/>
      <c r="E27" s="134"/>
      <c r="F27" s="240"/>
      <c r="G27" s="240"/>
      <c r="H27" s="240"/>
      <c r="I27" s="144"/>
      <c r="J27" s="145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5"/>
      <c r="AD27" s="138">
        <f t="shared" si="12"/>
        <v>0</v>
      </c>
      <c r="AE27" s="138">
        <f t="shared" si="13"/>
        <v>0</v>
      </c>
      <c r="AF27" s="138">
        <f t="shared" si="14"/>
        <v>0</v>
      </c>
      <c r="AG27" s="144"/>
      <c r="AH27" s="145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5"/>
      <c r="BB27" s="138">
        <f t="shared" si="15"/>
        <v>0</v>
      </c>
      <c r="BC27" s="138">
        <f t="shared" si="16"/>
        <v>0</v>
      </c>
      <c r="BD27" s="138">
        <f t="shared" si="17"/>
        <v>0</v>
      </c>
      <c r="BE27" s="144"/>
      <c r="BF27" s="145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5"/>
      <c r="BZ27" s="138">
        <f t="shared" si="18"/>
        <v>0</v>
      </c>
      <c r="CA27" s="138">
        <f t="shared" si="19"/>
        <v>0</v>
      </c>
      <c r="CB27" s="138">
        <f t="shared" si="20"/>
        <v>0</v>
      </c>
      <c r="CC27" s="144"/>
      <c r="CD27" s="145"/>
      <c r="CE27" s="146"/>
      <c r="CF27" s="146"/>
      <c r="CG27" s="146"/>
      <c r="CH27" s="146"/>
      <c r="CI27" s="146"/>
      <c r="CJ27" s="146"/>
      <c r="CK27" s="146"/>
      <c r="CL27" s="146"/>
      <c r="CM27" s="146"/>
      <c r="CN27" s="146"/>
      <c r="CO27" s="146"/>
      <c r="CP27" s="146"/>
      <c r="CQ27" s="146"/>
      <c r="CR27" s="146"/>
      <c r="CS27" s="146"/>
      <c r="CT27" s="146"/>
      <c r="CU27" s="146"/>
      <c r="CV27" s="146"/>
      <c r="CW27" s="145"/>
      <c r="CX27" s="138">
        <f t="shared" si="21"/>
        <v>0</v>
      </c>
      <c r="CY27" s="138">
        <f t="shared" si="22"/>
        <v>0</v>
      </c>
      <c r="CZ27" s="138">
        <f t="shared" si="23"/>
        <v>0</v>
      </c>
      <c r="DA27" s="144"/>
      <c r="DB27" s="145"/>
      <c r="DC27" s="146"/>
      <c r="DD27" s="146"/>
      <c r="DE27" s="146"/>
      <c r="DF27" s="146"/>
      <c r="DG27" s="146"/>
      <c r="DH27" s="146"/>
      <c r="DI27" s="146"/>
      <c r="DJ27" s="146"/>
      <c r="DK27" s="146"/>
      <c r="DL27" s="146"/>
      <c r="DM27" s="146"/>
      <c r="DN27" s="146"/>
      <c r="DO27" s="146"/>
      <c r="DP27" s="146"/>
      <c r="DQ27" s="146"/>
      <c r="DR27" s="146"/>
      <c r="DS27" s="146"/>
      <c r="DT27" s="146"/>
      <c r="DU27" s="145"/>
      <c r="DV27" s="138">
        <f t="shared" si="24"/>
        <v>0</v>
      </c>
      <c r="DW27" s="138">
        <f t="shared" si="25"/>
        <v>0</v>
      </c>
      <c r="DX27" s="138">
        <f t="shared" si="26"/>
        <v>0</v>
      </c>
      <c r="DY27" s="144"/>
      <c r="DZ27" s="145"/>
      <c r="EA27" s="146"/>
      <c r="EB27" s="146"/>
      <c r="EC27" s="146"/>
      <c r="ED27" s="146"/>
      <c r="EE27" s="146"/>
      <c r="EF27" s="146"/>
      <c r="EG27" s="146"/>
      <c r="EH27" s="146"/>
      <c r="EI27" s="146"/>
      <c r="EJ27" s="146"/>
      <c r="EK27" s="146"/>
      <c r="EL27" s="146"/>
      <c r="EM27" s="146"/>
      <c r="EN27" s="146"/>
      <c r="EO27" s="146"/>
      <c r="EP27" s="146"/>
      <c r="EQ27" s="146"/>
      <c r="ER27" s="146"/>
      <c r="ES27" s="145"/>
      <c r="ET27" s="138">
        <f t="shared" si="27"/>
        <v>0</v>
      </c>
      <c r="EU27" s="138">
        <f t="shared" si="28"/>
        <v>0</v>
      </c>
      <c r="EV27" s="138">
        <f t="shared" si="29"/>
        <v>0</v>
      </c>
      <c r="EW27" s="144"/>
      <c r="EX27" s="145"/>
      <c r="EY27" s="146"/>
      <c r="EZ27" s="146"/>
      <c r="FA27" s="146"/>
      <c r="FB27" s="146"/>
      <c r="FC27" s="146"/>
      <c r="FD27" s="146"/>
      <c r="FE27" s="146"/>
      <c r="FF27" s="146"/>
      <c r="FG27" s="146"/>
      <c r="FH27" s="146"/>
      <c r="FI27" s="146"/>
      <c r="FJ27" s="146"/>
      <c r="FK27" s="146"/>
      <c r="FL27" s="146"/>
      <c r="FM27" s="146"/>
      <c r="FN27" s="146"/>
      <c r="FO27" s="146"/>
      <c r="FP27" s="146"/>
      <c r="FQ27" s="145"/>
      <c r="FR27" s="138">
        <f t="shared" si="30"/>
        <v>0</v>
      </c>
      <c r="FS27" s="138">
        <f t="shared" si="31"/>
        <v>0</v>
      </c>
      <c r="FT27" s="138">
        <f t="shared" si="32"/>
        <v>0</v>
      </c>
      <c r="FU27" s="144"/>
      <c r="FV27" s="145"/>
      <c r="FW27" s="146"/>
      <c r="FX27" s="146"/>
      <c r="FY27" s="146"/>
      <c r="FZ27" s="146"/>
      <c r="GA27" s="146"/>
      <c r="GB27" s="146"/>
      <c r="GC27" s="146"/>
      <c r="GD27" s="146"/>
      <c r="GE27" s="146"/>
      <c r="GF27" s="146"/>
      <c r="GG27" s="146"/>
      <c r="GH27" s="146"/>
      <c r="GI27" s="146"/>
      <c r="GJ27" s="146"/>
      <c r="GK27" s="146"/>
      <c r="GL27" s="146"/>
      <c r="GM27" s="146"/>
      <c r="GN27" s="146"/>
      <c r="GO27" s="145"/>
      <c r="GP27" s="138">
        <f t="shared" si="42"/>
        <v>0</v>
      </c>
      <c r="GQ27" s="138">
        <f t="shared" si="43"/>
        <v>0</v>
      </c>
      <c r="GR27" s="138">
        <f t="shared" si="44"/>
        <v>0</v>
      </c>
      <c r="GS27" s="144"/>
      <c r="GT27" s="145"/>
      <c r="GU27" s="146"/>
      <c r="GV27" s="146"/>
      <c r="GW27" s="146"/>
      <c r="GX27" s="146"/>
      <c r="GY27" s="146"/>
      <c r="GZ27" s="146"/>
      <c r="HA27" s="146"/>
      <c r="HB27" s="146"/>
      <c r="HC27" s="146"/>
      <c r="HD27" s="146"/>
      <c r="HE27" s="146"/>
      <c r="HF27" s="146"/>
      <c r="HG27" s="146"/>
      <c r="HH27" s="146"/>
      <c r="HI27" s="146"/>
      <c r="HJ27" s="146"/>
      <c r="HK27" s="146"/>
      <c r="HL27" s="146"/>
      <c r="HM27" s="145"/>
      <c r="HN27" s="138">
        <f t="shared" si="36"/>
        <v>0</v>
      </c>
      <c r="HO27" s="138">
        <f t="shared" si="37"/>
        <v>0</v>
      </c>
      <c r="HP27" s="138">
        <f t="shared" si="38"/>
        <v>0</v>
      </c>
      <c r="HQ27" s="144"/>
      <c r="HR27" s="145"/>
      <c r="HS27" s="146"/>
      <c r="HT27" s="146"/>
      <c r="HU27" s="146"/>
      <c r="HV27" s="146"/>
      <c r="HW27" s="146"/>
      <c r="HX27" s="146"/>
      <c r="HY27" s="146"/>
      <c r="HZ27" s="146"/>
      <c r="IA27" s="146"/>
      <c r="IB27" s="146"/>
      <c r="IC27" s="146"/>
      <c r="ID27" s="146"/>
      <c r="IE27" s="145"/>
      <c r="IF27" s="138">
        <f t="shared" si="7"/>
        <v>0</v>
      </c>
      <c r="IG27" s="138">
        <f t="shared" si="8"/>
        <v>0</v>
      </c>
      <c r="IH27" s="138">
        <f t="shared" si="9"/>
        <v>0</v>
      </c>
      <c r="II27" s="144"/>
      <c r="IJ27" s="145"/>
      <c r="IK27" s="146"/>
      <c r="IL27" s="146"/>
      <c r="IM27" s="146"/>
      <c r="IN27" s="146"/>
      <c r="IO27" s="146"/>
      <c r="IP27" s="146"/>
      <c r="IQ27" s="146"/>
      <c r="IR27" s="146"/>
      <c r="IS27" s="146"/>
      <c r="IT27" s="146"/>
      <c r="IU27" s="146"/>
      <c r="IV27" s="146"/>
      <c r="IW27" s="145"/>
      <c r="IX27" s="138">
        <f t="shared" si="10"/>
        <v>0</v>
      </c>
      <c r="IY27" s="138">
        <f t="shared" si="10"/>
        <v>0</v>
      </c>
      <c r="IZ27" s="138">
        <f t="shared" si="10"/>
        <v>0</v>
      </c>
      <c r="JA27" s="144"/>
      <c r="JB27" s="145"/>
      <c r="JC27" s="146"/>
      <c r="JD27" s="146"/>
      <c r="JE27" s="146"/>
      <c r="JF27" s="146"/>
      <c r="JG27" s="146"/>
      <c r="JH27" s="146"/>
      <c r="JI27" s="146"/>
      <c r="JJ27" s="146"/>
      <c r="JK27" s="146"/>
      <c r="JL27" s="146"/>
      <c r="JM27" s="146"/>
      <c r="JN27" s="146"/>
      <c r="JO27" s="146"/>
      <c r="JP27" s="146"/>
      <c r="JQ27" s="146"/>
      <c r="JR27" s="146"/>
      <c r="JS27" s="146"/>
      <c r="JT27" s="146"/>
      <c r="JU27" s="145"/>
      <c r="JV27" s="138">
        <f t="shared" si="39"/>
        <v>0</v>
      </c>
      <c r="JW27" s="138">
        <f t="shared" si="40"/>
        <v>0</v>
      </c>
      <c r="JX27" s="138">
        <f t="shared" si="41"/>
        <v>0</v>
      </c>
      <c r="JY27" s="139"/>
      <c r="JZ27" s="140"/>
      <c r="KA27" s="140"/>
      <c r="KB27" s="140"/>
      <c r="KC27" s="140"/>
      <c r="KD27" s="140"/>
      <c r="KE27" s="140"/>
      <c r="KF27" s="140"/>
      <c r="KG27" s="140"/>
      <c r="KH27" s="140"/>
      <c r="KI27" s="140"/>
      <c r="KJ27" s="140"/>
      <c r="KK27" s="140"/>
      <c r="KL27" s="140"/>
      <c r="KM27" s="140"/>
    </row>
    <row r="28" spans="1:299" s="147" customFormat="1" ht="15.75">
      <c r="A28" s="130">
        <v>21</v>
      </c>
      <c r="B28" s="154"/>
      <c r="C28" s="143"/>
      <c r="D28" s="133"/>
      <c r="E28" s="134"/>
      <c r="F28" s="240"/>
      <c r="G28" s="240"/>
      <c r="H28" s="240"/>
      <c r="I28" s="144"/>
      <c r="J28" s="145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5"/>
      <c r="AD28" s="138">
        <f t="shared" si="12"/>
        <v>0</v>
      </c>
      <c r="AE28" s="138">
        <f t="shared" si="13"/>
        <v>0</v>
      </c>
      <c r="AF28" s="138">
        <f t="shared" si="14"/>
        <v>0</v>
      </c>
      <c r="AG28" s="144"/>
      <c r="AH28" s="145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5"/>
      <c r="BB28" s="138">
        <f t="shared" si="15"/>
        <v>0</v>
      </c>
      <c r="BC28" s="138">
        <f t="shared" si="16"/>
        <v>0</v>
      </c>
      <c r="BD28" s="138">
        <f t="shared" si="17"/>
        <v>0</v>
      </c>
      <c r="BE28" s="144"/>
      <c r="BF28" s="145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5"/>
      <c r="BZ28" s="138">
        <f t="shared" si="18"/>
        <v>0</v>
      </c>
      <c r="CA28" s="138">
        <f t="shared" si="19"/>
        <v>0</v>
      </c>
      <c r="CB28" s="138">
        <f t="shared" si="20"/>
        <v>0</v>
      </c>
      <c r="CC28" s="144"/>
      <c r="CD28" s="145"/>
      <c r="CE28" s="146"/>
      <c r="CF28" s="146"/>
      <c r="CG28" s="146"/>
      <c r="CH28" s="146"/>
      <c r="CI28" s="146"/>
      <c r="CJ28" s="146"/>
      <c r="CK28" s="146"/>
      <c r="CL28" s="146"/>
      <c r="CM28" s="146"/>
      <c r="CN28" s="146"/>
      <c r="CO28" s="146"/>
      <c r="CP28" s="146"/>
      <c r="CQ28" s="146"/>
      <c r="CR28" s="146"/>
      <c r="CS28" s="146"/>
      <c r="CT28" s="146"/>
      <c r="CU28" s="146"/>
      <c r="CV28" s="146"/>
      <c r="CW28" s="145"/>
      <c r="CX28" s="138">
        <f t="shared" si="21"/>
        <v>0</v>
      </c>
      <c r="CY28" s="138">
        <f t="shared" si="22"/>
        <v>0</v>
      </c>
      <c r="CZ28" s="138">
        <f t="shared" si="23"/>
        <v>0</v>
      </c>
      <c r="DA28" s="144"/>
      <c r="DB28" s="145"/>
      <c r="DC28" s="146"/>
      <c r="DD28" s="146"/>
      <c r="DE28" s="146"/>
      <c r="DF28" s="146"/>
      <c r="DG28" s="146"/>
      <c r="DH28" s="146"/>
      <c r="DI28" s="146"/>
      <c r="DJ28" s="146"/>
      <c r="DK28" s="146"/>
      <c r="DL28" s="146"/>
      <c r="DM28" s="146"/>
      <c r="DN28" s="146"/>
      <c r="DO28" s="146"/>
      <c r="DP28" s="146"/>
      <c r="DQ28" s="146"/>
      <c r="DR28" s="146"/>
      <c r="DS28" s="146"/>
      <c r="DT28" s="146"/>
      <c r="DU28" s="145"/>
      <c r="DV28" s="138">
        <f t="shared" si="24"/>
        <v>0</v>
      </c>
      <c r="DW28" s="138">
        <f t="shared" si="25"/>
        <v>0</v>
      </c>
      <c r="DX28" s="138">
        <f t="shared" si="26"/>
        <v>0</v>
      </c>
      <c r="DY28" s="144"/>
      <c r="DZ28" s="145"/>
      <c r="EA28" s="146"/>
      <c r="EB28" s="146"/>
      <c r="EC28" s="146"/>
      <c r="ED28" s="146"/>
      <c r="EE28" s="146"/>
      <c r="EF28" s="146"/>
      <c r="EG28" s="146"/>
      <c r="EH28" s="146"/>
      <c r="EI28" s="146"/>
      <c r="EJ28" s="146"/>
      <c r="EK28" s="146"/>
      <c r="EL28" s="146"/>
      <c r="EM28" s="146"/>
      <c r="EN28" s="146"/>
      <c r="EO28" s="146"/>
      <c r="EP28" s="146"/>
      <c r="EQ28" s="146"/>
      <c r="ER28" s="146"/>
      <c r="ES28" s="145"/>
      <c r="ET28" s="138">
        <f t="shared" si="27"/>
        <v>0</v>
      </c>
      <c r="EU28" s="138">
        <f t="shared" si="28"/>
        <v>0</v>
      </c>
      <c r="EV28" s="138">
        <f t="shared" si="29"/>
        <v>0</v>
      </c>
      <c r="EW28" s="144"/>
      <c r="EX28" s="145"/>
      <c r="EY28" s="146"/>
      <c r="EZ28" s="146"/>
      <c r="FA28" s="146"/>
      <c r="FB28" s="146"/>
      <c r="FC28" s="146"/>
      <c r="FD28" s="146"/>
      <c r="FE28" s="146"/>
      <c r="FF28" s="146"/>
      <c r="FG28" s="146"/>
      <c r="FH28" s="146"/>
      <c r="FI28" s="146"/>
      <c r="FJ28" s="146"/>
      <c r="FK28" s="146"/>
      <c r="FL28" s="146"/>
      <c r="FM28" s="146"/>
      <c r="FN28" s="146"/>
      <c r="FO28" s="146"/>
      <c r="FP28" s="146"/>
      <c r="FQ28" s="145"/>
      <c r="FR28" s="138">
        <f t="shared" si="30"/>
        <v>0</v>
      </c>
      <c r="FS28" s="138">
        <f t="shared" si="31"/>
        <v>0</v>
      </c>
      <c r="FT28" s="138">
        <f t="shared" si="32"/>
        <v>0</v>
      </c>
      <c r="FU28" s="144"/>
      <c r="FV28" s="145"/>
      <c r="FW28" s="146"/>
      <c r="FX28" s="146"/>
      <c r="FY28" s="146"/>
      <c r="FZ28" s="146"/>
      <c r="GA28" s="146"/>
      <c r="GB28" s="146"/>
      <c r="GC28" s="146"/>
      <c r="GD28" s="146"/>
      <c r="GE28" s="146"/>
      <c r="GF28" s="146"/>
      <c r="GG28" s="146"/>
      <c r="GH28" s="146"/>
      <c r="GI28" s="146"/>
      <c r="GJ28" s="146"/>
      <c r="GK28" s="146"/>
      <c r="GL28" s="146"/>
      <c r="GM28" s="146"/>
      <c r="GN28" s="146"/>
      <c r="GO28" s="145"/>
      <c r="GP28" s="138">
        <f t="shared" si="42"/>
        <v>0</v>
      </c>
      <c r="GQ28" s="138">
        <f t="shared" si="43"/>
        <v>0</v>
      </c>
      <c r="GR28" s="138">
        <f t="shared" si="44"/>
        <v>0</v>
      </c>
      <c r="GS28" s="144"/>
      <c r="GT28" s="145"/>
      <c r="GU28" s="146"/>
      <c r="GV28" s="146"/>
      <c r="GW28" s="146"/>
      <c r="GX28" s="146"/>
      <c r="GY28" s="146"/>
      <c r="GZ28" s="146"/>
      <c r="HA28" s="146"/>
      <c r="HB28" s="146"/>
      <c r="HC28" s="146"/>
      <c r="HD28" s="146"/>
      <c r="HE28" s="146"/>
      <c r="HF28" s="146"/>
      <c r="HG28" s="146"/>
      <c r="HH28" s="146"/>
      <c r="HI28" s="146"/>
      <c r="HJ28" s="146"/>
      <c r="HK28" s="146"/>
      <c r="HL28" s="146"/>
      <c r="HM28" s="145"/>
      <c r="HN28" s="138">
        <f t="shared" si="36"/>
        <v>0</v>
      </c>
      <c r="HO28" s="138">
        <f t="shared" si="37"/>
        <v>0</v>
      </c>
      <c r="HP28" s="138">
        <f t="shared" si="38"/>
        <v>0</v>
      </c>
      <c r="HQ28" s="144"/>
      <c r="HR28" s="145"/>
      <c r="HS28" s="146"/>
      <c r="HT28" s="146"/>
      <c r="HU28" s="146"/>
      <c r="HV28" s="146"/>
      <c r="HW28" s="146"/>
      <c r="HX28" s="146"/>
      <c r="HY28" s="146"/>
      <c r="HZ28" s="146"/>
      <c r="IA28" s="146"/>
      <c r="IB28" s="146"/>
      <c r="IC28" s="146"/>
      <c r="ID28" s="146"/>
      <c r="IE28" s="145"/>
      <c r="IF28" s="138">
        <f t="shared" si="7"/>
        <v>0</v>
      </c>
      <c r="IG28" s="138">
        <f t="shared" si="8"/>
        <v>0</v>
      </c>
      <c r="IH28" s="138">
        <f t="shared" si="9"/>
        <v>0</v>
      </c>
      <c r="II28" s="144"/>
      <c r="IJ28" s="145"/>
      <c r="IK28" s="146"/>
      <c r="IL28" s="146"/>
      <c r="IM28" s="146"/>
      <c r="IN28" s="146"/>
      <c r="IO28" s="146"/>
      <c r="IP28" s="146"/>
      <c r="IQ28" s="146"/>
      <c r="IR28" s="146"/>
      <c r="IS28" s="146"/>
      <c r="IT28" s="146"/>
      <c r="IU28" s="146"/>
      <c r="IV28" s="146"/>
      <c r="IW28" s="145"/>
      <c r="IX28" s="138">
        <f t="shared" si="10"/>
        <v>0</v>
      </c>
      <c r="IY28" s="138">
        <f t="shared" si="10"/>
        <v>0</v>
      </c>
      <c r="IZ28" s="138">
        <f t="shared" si="10"/>
        <v>0</v>
      </c>
      <c r="JA28" s="144"/>
      <c r="JB28" s="145"/>
      <c r="JC28" s="146"/>
      <c r="JD28" s="146"/>
      <c r="JE28" s="146"/>
      <c r="JF28" s="146"/>
      <c r="JG28" s="146"/>
      <c r="JH28" s="146"/>
      <c r="JI28" s="146"/>
      <c r="JJ28" s="146"/>
      <c r="JK28" s="146"/>
      <c r="JL28" s="146"/>
      <c r="JM28" s="146"/>
      <c r="JN28" s="146"/>
      <c r="JO28" s="146"/>
      <c r="JP28" s="146"/>
      <c r="JQ28" s="146"/>
      <c r="JR28" s="146"/>
      <c r="JS28" s="146"/>
      <c r="JT28" s="146"/>
      <c r="JU28" s="145"/>
      <c r="JV28" s="138">
        <f t="shared" si="39"/>
        <v>0</v>
      </c>
      <c r="JW28" s="138">
        <f t="shared" si="40"/>
        <v>0</v>
      </c>
      <c r="JX28" s="138">
        <f t="shared" si="41"/>
        <v>0</v>
      </c>
      <c r="JY28" s="139"/>
      <c r="JZ28" s="140"/>
      <c r="KA28" s="140"/>
      <c r="KB28" s="140"/>
      <c r="KC28" s="140"/>
      <c r="KD28" s="140"/>
      <c r="KE28" s="140"/>
      <c r="KF28" s="140"/>
      <c r="KG28" s="140"/>
      <c r="KH28" s="140"/>
      <c r="KI28" s="140"/>
      <c r="KJ28" s="140"/>
      <c r="KK28" s="140"/>
      <c r="KL28" s="140"/>
      <c r="KM28" s="140"/>
    </row>
    <row r="29" spans="1:299" s="147" customFormat="1" ht="15.75">
      <c r="A29" s="130">
        <v>22</v>
      </c>
      <c r="B29" s="154"/>
      <c r="C29" s="153"/>
      <c r="D29" s="133"/>
      <c r="E29" s="134"/>
      <c r="F29" s="240"/>
      <c r="G29" s="240"/>
      <c r="H29" s="240"/>
      <c r="I29" s="144"/>
      <c r="J29" s="145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5"/>
      <c r="AD29" s="138">
        <f t="shared" si="12"/>
        <v>0</v>
      </c>
      <c r="AE29" s="138">
        <f t="shared" si="13"/>
        <v>0</v>
      </c>
      <c r="AF29" s="138">
        <f t="shared" si="14"/>
        <v>0</v>
      </c>
      <c r="AG29" s="144"/>
      <c r="AH29" s="145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5"/>
      <c r="BB29" s="138">
        <f t="shared" si="15"/>
        <v>0</v>
      </c>
      <c r="BC29" s="138">
        <f t="shared" si="16"/>
        <v>0</v>
      </c>
      <c r="BD29" s="138">
        <f t="shared" si="17"/>
        <v>0</v>
      </c>
      <c r="BE29" s="144"/>
      <c r="BF29" s="145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5"/>
      <c r="BZ29" s="138">
        <f t="shared" si="18"/>
        <v>0</v>
      </c>
      <c r="CA29" s="138">
        <f t="shared" si="19"/>
        <v>0</v>
      </c>
      <c r="CB29" s="138">
        <f t="shared" si="20"/>
        <v>0</v>
      </c>
      <c r="CC29" s="144"/>
      <c r="CD29" s="145"/>
      <c r="CE29" s="146"/>
      <c r="CF29" s="146"/>
      <c r="CG29" s="146"/>
      <c r="CH29" s="146"/>
      <c r="CI29" s="146"/>
      <c r="CJ29" s="146"/>
      <c r="CK29" s="146"/>
      <c r="CL29" s="146"/>
      <c r="CM29" s="146"/>
      <c r="CN29" s="146"/>
      <c r="CO29" s="146"/>
      <c r="CP29" s="146"/>
      <c r="CQ29" s="146"/>
      <c r="CR29" s="146"/>
      <c r="CS29" s="146"/>
      <c r="CT29" s="146"/>
      <c r="CU29" s="146"/>
      <c r="CV29" s="146"/>
      <c r="CW29" s="145"/>
      <c r="CX29" s="138">
        <f t="shared" si="21"/>
        <v>0</v>
      </c>
      <c r="CY29" s="138">
        <f t="shared" si="22"/>
        <v>0</v>
      </c>
      <c r="CZ29" s="138">
        <f t="shared" si="23"/>
        <v>0</v>
      </c>
      <c r="DA29" s="144"/>
      <c r="DB29" s="145"/>
      <c r="DC29" s="146"/>
      <c r="DD29" s="146"/>
      <c r="DE29" s="146"/>
      <c r="DF29" s="146"/>
      <c r="DG29" s="146"/>
      <c r="DH29" s="146"/>
      <c r="DI29" s="146"/>
      <c r="DJ29" s="146"/>
      <c r="DK29" s="146"/>
      <c r="DL29" s="146"/>
      <c r="DM29" s="146"/>
      <c r="DN29" s="146"/>
      <c r="DO29" s="146"/>
      <c r="DP29" s="146"/>
      <c r="DQ29" s="146"/>
      <c r="DR29" s="146"/>
      <c r="DS29" s="146"/>
      <c r="DT29" s="146"/>
      <c r="DU29" s="145"/>
      <c r="DV29" s="138">
        <f t="shared" si="24"/>
        <v>0</v>
      </c>
      <c r="DW29" s="138">
        <f t="shared" si="25"/>
        <v>0</v>
      </c>
      <c r="DX29" s="138">
        <f t="shared" si="26"/>
        <v>0</v>
      </c>
      <c r="DY29" s="144"/>
      <c r="DZ29" s="145"/>
      <c r="EA29" s="146"/>
      <c r="EB29" s="146"/>
      <c r="EC29" s="146"/>
      <c r="ED29" s="146"/>
      <c r="EE29" s="146"/>
      <c r="EF29" s="146"/>
      <c r="EG29" s="146"/>
      <c r="EH29" s="146"/>
      <c r="EI29" s="146"/>
      <c r="EJ29" s="146"/>
      <c r="EK29" s="146"/>
      <c r="EL29" s="146"/>
      <c r="EM29" s="146"/>
      <c r="EN29" s="146"/>
      <c r="EO29" s="146"/>
      <c r="EP29" s="146"/>
      <c r="EQ29" s="146"/>
      <c r="ER29" s="146"/>
      <c r="ES29" s="145"/>
      <c r="ET29" s="138">
        <f t="shared" si="27"/>
        <v>0</v>
      </c>
      <c r="EU29" s="138">
        <f t="shared" si="28"/>
        <v>0</v>
      </c>
      <c r="EV29" s="138">
        <f t="shared" si="29"/>
        <v>0</v>
      </c>
      <c r="EW29" s="144"/>
      <c r="EX29" s="145"/>
      <c r="EY29" s="146"/>
      <c r="EZ29" s="146"/>
      <c r="FA29" s="146"/>
      <c r="FB29" s="146"/>
      <c r="FC29" s="146"/>
      <c r="FD29" s="146"/>
      <c r="FE29" s="146"/>
      <c r="FF29" s="146"/>
      <c r="FG29" s="146"/>
      <c r="FH29" s="146"/>
      <c r="FI29" s="146"/>
      <c r="FJ29" s="146"/>
      <c r="FK29" s="146"/>
      <c r="FL29" s="146"/>
      <c r="FM29" s="146"/>
      <c r="FN29" s="146"/>
      <c r="FO29" s="146"/>
      <c r="FP29" s="146"/>
      <c r="FQ29" s="145"/>
      <c r="FR29" s="138">
        <f t="shared" ref="FR29:FR69" si="45">SUM(EW29,EZ29,FC29,FF29,FI29,FL29,FO29)</f>
        <v>0</v>
      </c>
      <c r="FS29" s="138">
        <f t="shared" ref="FS29:FS69" si="46">SUM(EX29,FA29,FD29,FG29,FJ29,FM29,FP29)</f>
        <v>0</v>
      </c>
      <c r="FT29" s="138">
        <f t="shared" ref="FT29:FT69" si="47">SUM(EY29,FB29,FE29,FH29,FK29,FN29,FQ29)</f>
        <v>0</v>
      </c>
      <c r="FU29" s="144"/>
      <c r="FV29" s="145"/>
      <c r="FW29" s="146"/>
      <c r="FX29" s="146"/>
      <c r="FY29" s="146"/>
      <c r="FZ29" s="146"/>
      <c r="GA29" s="146"/>
      <c r="GB29" s="146"/>
      <c r="GC29" s="146"/>
      <c r="GD29" s="146"/>
      <c r="GE29" s="146"/>
      <c r="GF29" s="146"/>
      <c r="GG29" s="146"/>
      <c r="GH29" s="146"/>
      <c r="GI29" s="146"/>
      <c r="GJ29" s="146"/>
      <c r="GK29" s="146"/>
      <c r="GL29" s="146"/>
      <c r="GM29" s="146"/>
      <c r="GN29" s="146"/>
      <c r="GO29" s="145"/>
      <c r="GP29" s="138">
        <f t="shared" si="42"/>
        <v>0</v>
      </c>
      <c r="GQ29" s="138">
        <f t="shared" si="43"/>
        <v>0</v>
      </c>
      <c r="GR29" s="138">
        <f t="shared" si="44"/>
        <v>0</v>
      </c>
      <c r="GS29" s="144"/>
      <c r="GT29" s="145"/>
      <c r="GU29" s="146"/>
      <c r="GV29" s="146"/>
      <c r="GW29" s="146"/>
      <c r="GX29" s="146"/>
      <c r="GY29" s="146"/>
      <c r="GZ29" s="146"/>
      <c r="HA29" s="146"/>
      <c r="HB29" s="146"/>
      <c r="HC29" s="146"/>
      <c r="HD29" s="146"/>
      <c r="HE29" s="146"/>
      <c r="HF29" s="146"/>
      <c r="HG29" s="146"/>
      <c r="HH29" s="146"/>
      <c r="HI29" s="146"/>
      <c r="HJ29" s="146"/>
      <c r="HK29" s="146"/>
      <c r="HL29" s="146"/>
      <c r="HM29" s="145"/>
      <c r="HN29" s="138">
        <f t="shared" si="36"/>
        <v>0</v>
      </c>
      <c r="HO29" s="138">
        <f t="shared" si="37"/>
        <v>0</v>
      </c>
      <c r="HP29" s="138">
        <f t="shared" si="38"/>
        <v>0</v>
      </c>
      <c r="HQ29" s="144"/>
      <c r="HR29" s="145"/>
      <c r="HS29" s="146"/>
      <c r="HT29" s="146"/>
      <c r="HU29" s="146"/>
      <c r="HV29" s="146"/>
      <c r="HW29" s="146"/>
      <c r="HX29" s="146"/>
      <c r="HY29" s="146"/>
      <c r="HZ29" s="146"/>
      <c r="IA29" s="146"/>
      <c r="IB29" s="146"/>
      <c r="IC29" s="146"/>
      <c r="ID29" s="146"/>
      <c r="IE29" s="145"/>
      <c r="IF29" s="138">
        <f t="shared" si="7"/>
        <v>0</v>
      </c>
      <c r="IG29" s="138">
        <f t="shared" si="8"/>
        <v>0</v>
      </c>
      <c r="IH29" s="138">
        <f t="shared" si="9"/>
        <v>0</v>
      </c>
      <c r="II29" s="144"/>
      <c r="IJ29" s="145"/>
      <c r="IK29" s="146"/>
      <c r="IL29" s="146"/>
      <c r="IM29" s="146"/>
      <c r="IN29" s="146"/>
      <c r="IO29" s="146"/>
      <c r="IP29" s="146"/>
      <c r="IQ29" s="146"/>
      <c r="IR29" s="146"/>
      <c r="IS29" s="146"/>
      <c r="IT29" s="146"/>
      <c r="IU29" s="146"/>
      <c r="IV29" s="146"/>
      <c r="IW29" s="145"/>
      <c r="IX29" s="138">
        <f t="shared" si="10"/>
        <v>0</v>
      </c>
      <c r="IY29" s="138">
        <f t="shared" si="10"/>
        <v>0</v>
      </c>
      <c r="IZ29" s="138">
        <f t="shared" si="10"/>
        <v>0</v>
      </c>
      <c r="JA29" s="144"/>
      <c r="JB29" s="145"/>
      <c r="JC29" s="146"/>
      <c r="JD29" s="146"/>
      <c r="JE29" s="146"/>
      <c r="JF29" s="146"/>
      <c r="JG29" s="146"/>
      <c r="JH29" s="146"/>
      <c r="JI29" s="146"/>
      <c r="JJ29" s="146"/>
      <c r="JK29" s="146"/>
      <c r="JL29" s="146"/>
      <c r="JM29" s="146"/>
      <c r="JN29" s="146"/>
      <c r="JO29" s="146"/>
      <c r="JP29" s="146"/>
      <c r="JQ29" s="146"/>
      <c r="JR29" s="146"/>
      <c r="JS29" s="146"/>
      <c r="JT29" s="146"/>
      <c r="JU29" s="145"/>
      <c r="JV29" s="138">
        <f t="shared" si="39"/>
        <v>0</v>
      </c>
      <c r="JW29" s="138">
        <f t="shared" si="40"/>
        <v>0</v>
      </c>
      <c r="JX29" s="138">
        <f t="shared" si="41"/>
        <v>0</v>
      </c>
      <c r="JY29" s="139"/>
      <c r="JZ29" s="140"/>
      <c r="KA29" s="140"/>
      <c r="KB29" s="140"/>
      <c r="KC29" s="140"/>
      <c r="KD29" s="140"/>
      <c r="KE29" s="140"/>
      <c r="KF29" s="140"/>
      <c r="KG29" s="140"/>
      <c r="KH29" s="140"/>
      <c r="KI29" s="140"/>
      <c r="KJ29" s="140"/>
      <c r="KK29" s="140"/>
      <c r="KL29" s="140"/>
      <c r="KM29" s="140"/>
    </row>
    <row r="30" spans="1:299" s="147" customFormat="1" ht="15.75">
      <c r="A30" s="148">
        <v>23</v>
      </c>
      <c r="B30" s="154"/>
      <c r="C30" s="155"/>
      <c r="D30" s="133"/>
      <c r="E30" s="134"/>
      <c r="F30" s="240"/>
      <c r="G30" s="240"/>
      <c r="H30" s="240"/>
      <c r="I30" s="144"/>
      <c r="J30" s="145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5"/>
      <c r="AD30" s="138">
        <f t="shared" si="12"/>
        <v>0</v>
      </c>
      <c r="AE30" s="138">
        <f t="shared" si="13"/>
        <v>0</v>
      </c>
      <c r="AF30" s="138">
        <f t="shared" si="14"/>
        <v>0</v>
      </c>
      <c r="AG30" s="144"/>
      <c r="AH30" s="145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5"/>
      <c r="BB30" s="138">
        <f t="shared" si="15"/>
        <v>0</v>
      </c>
      <c r="BC30" s="138">
        <f t="shared" si="16"/>
        <v>0</v>
      </c>
      <c r="BD30" s="138">
        <f t="shared" si="17"/>
        <v>0</v>
      </c>
      <c r="BE30" s="144"/>
      <c r="BF30" s="145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5"/>
      <c r="BZ30" s="138">
        <f t="shared" si="18"/>
        <v>0</v>
      </c>
      <c r="CA30" s="138">
        <f t="shared" si="19"/>
        <v>0</v>
      </c>
      <c r="CB30" s="138">
        <f t="shared" si="20"/>
        <v>0</v>
      </c>
      <c r="CC30" s="144"/>
      <c r="CD30" s="145"/>
      <c r="CE30" s="146"/>
      <c r="CF30" s="146"/>
      <c r="CG30" s="146"/>
      <c r="CH30" s="146"/>
      <c r="CI30" s="146"/>
      <c r="CJ30" s="146"/>
      <c r="CK30" s="146"/>
      <c r="CL30" s="146"/>
      <c r="CM30" s="146"/>
      <c r="CN30" s="146"/>
      <c r="CO30" s="146"/>
      <c r="CP30" s="146"/>
      <c r="CQ30" s="146"/>
      <c r="CR30" s="146"/>
      <c r="CS30" s="146"/>
      <c r="CT30" s="146"/>
      <c r="CU30" s="146"/>
      <c r="CV30" s="146"/>
      <c r="CW30" s="145"/>
      <c r="CX30" s="138">
        <f t="shared" si="21"/>
        <v>0</v>
      </c>
      <c r="CY30" s="138">
        <f t="shared" si="22"/>
        <v>0</v>
      </c>
      <c r="CZ30" s="138">
        <f t="shared" si="23"/>
        <v>0</v>
      </c>
      <c r="DA30" s="144"/>
      <c r="DB30" s="145"/>
      <c r="DC30" s="146"/>
      <c r="DD30" s="146"/>
      <c r="DE30" s="146"/>
      <c r="DF30" s="146"/>
      <c r="DG30" s="146"/>
      <c r="DH30" s="146"/>
      <c r="DI30" s="146"/>
      <c r="DJ30" s="146"/>
      <c r="DK30" s="146"/>
      <c r="DL30" s="146"/>
      <c r="DM30" s="146"/>
      <c r="DN30" s="146"/>
      <c r="DO30" s="146"/>
      <c r="DP30" s="146"/>
      <c r="DQ30" s="146"/>
      <c r="DR30" s="146"/>
      <c r="DS30" s="146"/>
      <c r="DT30" s="146"/>
      <c r="DU30" s="145"/>
      <c r="DV30" s="138">
        <f t="shared" si="24"/>
        <v>0</v>
      </c>
      <c r="DW30" s="138">
        <f t="shared" si="25"/>
        <v>0</v>
      </c>
      <c r="DX30" s="138">
        <f t="shared" si="26"/>
        <v>0</v>
      </c>
      <c r="DY30" s="144"/>
      <c r="DZ30" s="145"/>
      <c r="EA30" s="146"/>
      <c r="EB30" s="146"/>
      <c r="EC30" s="146"/>
      <c r="ED30" s="146"/>
      <c r="EE30" s="146"/>
      <c r="EF30" s="146"/>
      <c r="EG30" s="146"/>
      <c r="EH30" s="146"/>
      <c r="EI30" s="146"/>
      <c r="EJ30" s="146"/>
      <c r="EK30" s="146"/>
      <c r="EL30" s="146"/>
      <c r="EM30" s="146"/>
      <c r="EN30" s="146"/>
      <c r="EO30" s="146"/>
      <c r="EP30" s="146"/>
      <c r="EQ30" s="146"/>
      <c r="ER30" s="146"/>
      <c r="ES30" s="145"/>
      <c r="ET30" s="138">
        <f t="shared" si="27"/>
        <v>0</v>
      </c>
      <c r="EU30" s="138">
        <f t="shared" si="28"/>
        <v>0</v>
      </c>
      <c r="EV30" s="138">
        <f t="shared" si="29"/>
        <v>0</v>
      </c>
      <c r="EW30" s="144"/>
      <c r="EX30" s="145"/>
      <c r="EY30" s="146"/>
      <c r="EZ30" s="146"/>
      <c r="FA30" s="146"/>
      <c r="FB30" s="146"/>
      <c r="FC30" s="146"/>
      <c r="FD30" s="146"/>
      <c r="FE30" s="146"/>
      <c r="FF30" s="146"/>
      <c r="FG30" s="146"/>
      <c r="FH30" s="146"/>
      <c r="FI30" s="146"/>
      <c r="FJ30" s="146"/>
      <c r="FK30" s="146"/>
      <c r="FL30" s="146"/>
      <c r="FM30" s="146"/>
      <c r="FN30" s="146"/>
      <c r="FO30" s="146"/>
      <c r="FP30" s="146"/>
      <c r="FQ30" s="145"/>
      <c r="FR30" s="138">
        <f t="shared" si="45"/>
        <v>0</v>
      </c>
      <c r="FS30" s="138">
        <f t="shared" si="46"/>
        <v>0</v>
      </c>
      <c r="FT30" s="138">
        <f t="shared" si="47"/>
        <v>0</v>
      </c>
      <c r="FU30" s="144"/>
      <c r="FV30" s="145"/>
      <c r="FW30" s="146"/>
      <c r="FX30" s="146"/>
      <c r="FY30" s="146"/>
      <c r="FZ30" s="146"/>
      <c r="GA30" s="146"/>
      <c r="GB30" s="146"/>
      <c r="GC30" s="146"/>
      <c r="GD30" s="146"/>
      <c r="GE30" s="146"/>
      <c r="GF30" s="146"/>
      <c r="GG30" s="146"/>
      <c r="GH30" s="146"/>
      <c r="GI30" s="146"/>
      <c r="GJ30" s="146"/>
      <c r="GK30" s="146"/>
      <c r="GL30" s="146"/>
      <c r="GM30" s="146"/>
      <c r="GN30" s="146"/>
      <c r="GO30" s="145"/>
      <c r="GP30" s="138">
        <f t="shared" si="42"/>
        <v>0</v>
      </c>
      <c r="GQ30" s="138">
        <f t="shared" si="43"/>
        <v>0</v>
      </c>
      <c r="GR30" s="138">
        <f t="shared" si="44"/>
        <v>0</v>
      </c>
      <c r="GS30" s="144"/>
      <c r="GT30" s="145"/>
      <c r="GU30" s="146"/>
      <c r="GV30" s="146"/>
      <c r="GW30" s="146"/>
      <c r="GX30" s="146"/>
      <c r="GY30" s="146"/>
      <c r="GZ30" s="146"/>
      <c r="HA30" s="146"/>
      <c r="HB30" s="146"/>
      <c r="HC30" s="146"/>
      <c r="HD30" s="146"/>
      <c r="HE30" s="146"/>
      <c r="HF30" s="146"/>
      <c r="HG30" s="146"/>
      <c r="HH30" s="146"/>
      <c r="HI30" s="146"/>
      <c r="HJ30" s="146"/>
      <c r="HK30" s="146"/>
      <c r="HL30" s="146"/>
      <c r="HM30" s="145"/>
      <c r="HN30" s="138">
        <f t="shared" si="36"/>
        <v>0</v>
      </c>
      <c r="HO30" s="138">
        <f t="shared" si="37"/>
        <v>0</v>
      </c>
      <c r="HP30" s="138">
        <f t="shared" si="38"/>
        <v>0</v>
      </c>
      <c r="HQ30" s="144"/>
      <c r="HR30" s="145"/>
      <c r="HS30" s="146"/>
      <c r="HT30" s="146"/>
      <c r="HU30" s="146"/>
      <c r="HV30" s="146"/>
      <c r="HW30" s="146"/>
      <c r="HX30" s="146"/>
      <c r="HY30" s="146"/>
      <c r="HZ30" s="146"/>
      <c r="IA30" s="146"/>
      <c r="IB30" s="146"/>
      <c r="IC30" s="146"/>
      <c r="ID30" s="146"/>
      <c r="IE30" s="145"/>
      <c r="IF30" s="138">
        <f t="shared" si="7"/>
        <v>0</v>
      </c>
      <c r="IG30" s="138">
        <f t="shared" si="8"/>
        <v>0</v>
      </c>
      <c r="IH30" s="138">
        <f t="shared" si="9"/>
        <v>0</v>
      </c>
      <c r="II30" s="144"/>
      <c r="IJ30" s="145"/>
      <c r="IK30" s="146"/>
      <c r="IL30" s="146"/>
      <c r="IM30" s="146"/>
      <c r="IN30" s="146"/>
      <c r="IO30" s="146"/>
      <c r="IP30" s="146"/>
      <c r="IQ30" s="146"/>
      <c r="IR30" s="146"/>
      <c r="IS30" s="146"/>
      <c r="IT30" s="146"/>
      <c r="IU30" s="146"/>
      <c r="IV30" s="146"/>
      <c r="IW30" s="145"/>
      <c r="IX30" s="138">
        <f t="shared" si="10"/>
        <v>0</v>
      </c>
      <c r="IY30" s="138">
        <f t="shared" si="10"/>
        <v>0</v>
      </c>
      <c r="IZ30" s="138">
        <f t="shared" si="10"/>
        <v>0</v>
      </c>
      <c r="JA30" s="144"/>
      <c r="JB30" s="145"/>
      <c r="JC30" s="146"/>
      <c r="JD30" s="146"/>
      <c r="JE30" s="146"/>
      <c r="JF30" s="146"/>
      <c r="JG30" s="146"/>
      <c r="JH30" s="146"/>
      <c r="JI30" s="146"/>
      <c r="JJ30" s="146"/>
      <c r="JK30" s="146"/>
      <c r="JL30" s="146"/>
      <c r="JM30" s="146"/>
      <c r="JN30" s="146"/>
      <c r="JO30" s="146"/>
      <c r="JP30" s="146"/>
      <c r="JQ30" s="146"/>
      <c r="JR30" s="146"/>
      <c r="JS30" s="146"/>
      <c r="JT30" s="146"/>
      <c r="JU30" s="145"/>
      <c r="JV30" s="138">
        <f t="shared" si="39"/>
        <v>0</v>
      </c>
      <c r="JW30" s="138">
        <f t="shared" si="40"/>
        <v>0</v>
      </c>
      <c r="JX30" s="138">
        <f t="shared" si="41"/>
        <v>0</v>
      </c>
      <c r="JY30" s="139"/>
      <c r="JZ30" s="140"/>
      <c r="KA30" s="140"/>
      <c r="KB30" s="140"/>
      <c r="KC30" s="140"/>
      <c r="KD30" s="140"/>
      <c r="KE30" s="140"/>
      <c r="KF30" s="140"/>
      <c r="KG30" s="140"/>
      <c r="KH30" s="140"/>
      <c r="KI30" s="140"/>
      <c r="KJ30" s="140"/>
      <c r="KK30" s="140"/>
      <c r="KL30" s="140"/>
      <c r="KM30" s="140"/>
    </row>
    <row r="31" spans="1:299" s="147" customFormat="1" ht="15.75">
      <c r="A31" s="130">
        <v>24</v>
      </c>
      <c r="B31" s="154"/>
      <c r="C31" s="152"/>
      <c r="D31" s="133"/>
      <c r="E31" s="134"/>
      <c r="F31" s="240"/>
      <c r="G31" s="240"/>
      <c r="H31" s="240"/>
      <c r="I31" s="144"/>
      <c r="J31" s="145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5"/>
      <c r="AD31" s="138">
        <f t="shared" si="12"/>
        <v>0</v>
      </c>
      <c r="AE31" s="138">
        <f t="shared" si="13"/>
        <v>0</v>
      </c>
      <c r="AF31" s="138">
        <f t="shared" si="14"/>
        <v>0</v>
      </c>
      <c r="AG31" s="144"/>
      <c r="AH31" s="145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5"/>
      <c r="BB31" s="138">
        <f t="shared" si="15"/>
        <v>0</v>
      </c>
      <c r="BC31" s="138">
        <f t="shared" si="16"/>
        <v>0</v>
      </c>
      <c r="BD31" s="138">
        <f t="shared" si="17"/>
        <v>0</v>
      </c>
      <c r="BE31" s="144"/>
      <c r="BF31" s="145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5"/>
      <c r="BZ31" s="138">
        <f t="shared" si="18"/>
        <v>0</v>
      </c>
      <c r="CA31" s="138">
        <f t="shared" si="19"/>
        <v>0</v>
      </c>
      <c r="CB31" s="138">
        <f t="shared" si="20"/>
        <v>0</v>
      </c>
      <c r="CC31" s="144"/>
      <c r="CD31" s="145"/>
      <c r="CE31" s="146"/>
      <c r="CF31" s="146"/>
      <c r="CG31" s="146"/>
      <c r="CH31" s="146"/>
      <c r="CI31" s="146"/>
      <c r="CJ31" s="146"/>
      <c r="CK31" s="146"/>
      <c r="CL31" s="146"/>
      <c r="CM31" s="146"/>
      <c r="CN31" s="146"/>
      <c r="CO31" s="146"/>
      <c r="CP31" s="146"/>
      <c r="CQ31" s="146"/>
      <c r="CR31" s="146"/>
      <c r="CS31" s="146"/>
      <c r="CT31" s="146"/>
      <c r="CU31" s="146"/>
      <c r="CV31" s="146"/>
      <c r="CW31" s="145"/>
      <c r="CX31" s="138">
        <f t="shared" si="21"/>
        <v>0</v>
      </c>
      <c r="CY31" s="138">
        <f t="shared" si="22"/>
        <v>0</v>
      </c>
      <c r="CZ31" s="138">
        <f t="shared" si="23"/>
        <v>0</v>
      </c>
      <c r="DA31" s="144"/>
      <c r="DB31" s="145"/>
      <c r="DC31" s="146"/>
      <c r="DD31" s="146"/>
      <c r="DE31" s="146"/>
      <c r="DF31" s="146"/>
      <c r="DG31" s="146"/>
      <c r="DH31" s="146"/>
      <c r="DI31" s="146"/>
      <c r="DJ31" s="146"/>
      <c r="DK31" s="146"/>
      <c r="DL31" s="146"/>
      <c r="DM31" s="146"/>
      <c r="DN31" s="146"/>
      <c r="DO31" s="146"/>
      <c r="DP31" s="146"/>
      <c r="DQ31" s="146"/>
      <c r="DR31" s="146"/>
      <c r="DS31" s="146"/>
      <c r="DT31" s="146"/>
      <c r="DU31" s="145"/>
      <c r="DV31" s="138">
        <f t="shared" si="24"/>
        <v>0</v>
      </c>
      <c r="DW31" s="138">
        <f t="shared" si="25"/>
        <v>0</v>
      </c>
      <c r="DX31" s="138">
        <f t="shared" si="26"/>
        <v>0</v>
      </c>
      <c r="DY31" s="144"/>
      <c r="DZ31" s="145"/>
      <c r="EA31" s="146"/>
      <c r="EB31" s="146"/>
      <c r="EC31" s="146"/>
      <c r="ED31" s="146"/>
      <c r="EE31" s="146"/>
      <c r="EF31" s="146"/>
      <c r="EG31" s="146"/>
      <c r="EH31" s="146"/>
      <c r="EI31" s="146"/>
      <c r="EJ31" s="146"/>
      <c r="EK31" s="146"/>
      <c r="EL31" s="146"/>
      <c r="EM31" s="146"/>
      <c r="EN31" s="146"/>
      <c r="EO31" s="146"/>
      <c r="EP31" s="146"/>
      <c r="EQ31" s="146"/>
      <c r="ER31" s="146"/>
      <c r="ES31" s="145"/>
      <c r="ET31" s="138">
        <f t="shared" si="27"/>
        <v>0</v>
      </c>
      <c r="EU31" s="138">
        <f t="shared" si="28"/>
        <v>0</v>
      </c>
      <c r="EV31" s="138">
        <f t="shared" si="29"/>
        <v>0</v>
      </c>
      <c r="EW31" s="144"/>
      <c r="EX31" s="145"/>
      <c r="EY31" s="146"/>
      <c r="EZ31" s="146"/>
      <c r="FA31" s="146"/>
      <c r="FB31" s="146"/>
      <c r="FC31" s="146"/>
      <c r="FD31" s="146"/>
      <c r="FE31" s="146"/>
      <c r="FF31" s="146"/>
      <c r="FG31" s="146"/>
      <c r="FH31" s="146"/>
      <c r="FI31" s="146"/>
      <c r="FJ31" s="146"/>
      <c r="FK31" s="146"/>
      <c r="FL31" s="146"/>
      <c r="FM31" s="146"/>
      <c r="FN31" s="146"/>
      <c r="FO31" s="146"/>
      <c r="FP31" s="146"/>
      <c r="FQ31" s="145"/>
      <c r="FR31" s="138">
        <f t="shared" si="45"/>
        <v>0</v>
      </c>
      <c r="FS31" s="138">
        <f t="shared" si="46"/>
        <v>0</v>
      </c>
      <c r="FT31" s="138">
        <f t="shared" si="47"/>
        <v>0</v>
      </c>
      <c r="FU31" s="144"/>
      <c r="FV31" s="145"/>
      <c r="FW31" s="146"/>
      <c r="FX31" s="146"/>
      <c r="FY31" s="146"/>
      <c r="FZ31" s="146"/>
      <c r="GA31" s="146"/>
      <c r="GB31" s="146"/>
      <c r="GC31" s="146"/>
      <c r="GD31" s="146"/>
      <c r="GE31" s="146"/>
      <c r="GF31" s="146"/>
      <c r="GG31" s="146"/>
      <c r="GH31" s="146"/>
      <c r="GI31" s="146"/>
      <c r="GJ31" s="146"/>
      <c r="GK31" s="146"/>
      <c r="GL31" s="146"/>
      <c r="GM31" s="146"/>
      <c r="GN31" s="146"/>
      <c r="GO31" s="145"/>
      <c r="GP31" s="138">
        <f t="shared" si="42"/>
        <v>0</v>
      </c>
      <c r="GQ31" s="138">
        <f t="shared" si="43"/>
        <v>0</v>
      </c>
      <c r="GR31" s="138">
        <f t="shared" si="44"/>
        <v>0</v>
      </c>
      <c r="GS31" s="144"/>
      <c r="GT31" s="145"/>
      <c r="GU31" s="146"/>
      <c r="GV31" s="146"/>
      <c r="GW31" s="146"/>
      <c r="GX31" s="146"/>
      <c r="GY31" s="146"/>
      <c r="GZ31" s="146"/>
      <c r="HA31" s="146"/>
      <c r="HB31" s="146"/>
      <c r="HC31" s="146"/>
      <c r="HD31" s="146"/>
      <c r="HE31" s="146"/>
      <c r="HF31" s="146"/>
      <c r="HG31" s="146"/>
      <c r="HH31" s="146"/>
      <c r="HI31" s="146"/>
      <c r="HJ31" s="146"/>
      <c r="HK31" s="146"/>
      <c r="HL31" s="146"/>
      <c r="HM31" s="145"/>
      <c r="HN31" s="138">
        <f t="shared" si="36"/>
        <v>0</v>
      </c>
      <c r="HO31" s="138">
        <f t="shared" si="37"/>
        <v>0</v>
      </c>
      <c r="HP31" s="138">
        <f t="shared" si="38"/>
        <v>0</v>
      </c>
      <c r="HQ31" s="144"/>
      <c r="HR31" s="145"/>
      <c r="HS31" s="146"/>
      <c r="HT31" s="146"/>
      <c r="HU31" s="146"/>
      <c r="HV31" s="146"/>
      <c r="HW31" s="146"/>
      <c r="HX31" s="146"/>
      <c r="HY31" s="146"/>
      <c r="HZ31" s="146"/>
      <c r="IA31" s="146"/>
      <c r="IB31" s="146"/>
      <c r="IC31" s="146"/>
      <c r="ID31" s="146"/>
      <c r="IE31" s="145"/>
      <c r="IF31" s="138">
        <f t="shared" si="7"/>
        <v>0</v>
      </c>
      <c r="IG31" s="138">
        <f t="shared" si="8"/>
        <v>0</v>
      </c>
      <c r="IH31" s="138">
        <f t="shared" si="9"/>
        <v>0</v>
      </c>
      <c r="II31" s="144"/>
      <c r="IJ31" s="145"/>
      <c r="IK31" s="146"/>
      <c r="IL31" s="146"/>
      <c r="IM31" s="146"/>
      <c r="IN31" s="146"/>
      <c r="IO31" s="146"/>
      <c r="IP31" s="146"/>
      <c r="IQ31" s="146"/>
      <c r="IR31" s="146"/>
      <c r="IS31" s="146"/>
      <c r="IT31" s="146"/>
      <c r="IU31" s="146"/>
      <c r="IV31" s="146"/>
      <c r="IW31" s="145"/>
      <c r="IX31" s="138">
        <f t="shared" si="10"/>
        <v>0</v>
      </c>
      <c r="IY31" s="138">
        <f t="shared" si="10"/>
        <v>0</v>
      </c>
      <c r="IZ31" s="138">
        <f t="shared" si="10"/>
        <v>0</v>
      </c>
      <c r="JA31" s="144"/>
      <c r="JB31" s="145"/>
      <c r="JC31" s="146"/>
      <c r="JD31" s="146"/>
      <c r="JE31" s="146"/>
      <c r="JF31" s="146"/>
      <c r="JG31" s="146"/>
      <c r="JH31" s="146"/>
      <c r="JI31" s="146"/>
      <c r="JJ31" s="146"/>
      <c r="JK31" s="146"/>
      <c r="JL31" s="146"/>
      <c r="JM31" s="146"/>
      <c r="JN31" s="146"/>
      <c r="JO31" s="146"/>
      <c r="JP31" s="146"/>
      <c r="JQ31" s="146"/>
      <c r="JR31" s="146"/>
      <c r="JS31" s="146"/>
      <c r="JT31" s="146"/>
      <c r="JU31" s="145"/>
      <c r="JV31" s="138">
        <f t="shared" si="39"/>
        <v>0</v>
      </c>
      <c r="JW31" s="138">
        <f t="shared" si="40"/>
        <v>0</v>
      </c>
      <c r="JX31" s="138">
        <f t="shared" si="41"/>
        <v>0</v>
      </c>
      <c r="JY31" s="139"/>
      <c r="JZ31" s="140"/>
      <c r="KA31" s="140"/>
      <c r="KB31" s="140"/>
      <c r="KC31" s="140"/>
      <c r="KD31" s="140"/>
      <c r="KE31" s="140"/>
      <c r="KF31" s="140"/>
      <c r="KG31" s="140"/>
      <c r="KH31" s="140"/>
      <c r="KI31" s="140"/>
      <c r="KJ31" s="140"/>
      <c r="KK31" s="140"/>
      <c r="KL31" s="140"/>
      <c r="KM31" s="140"/>
    </row>
    <row r="32" spans="1:299" s="147" customFormat="1" ht="15.75">
      <c r="A32" s="130">
        <v>25</v>
      </c>
      <c r="B32" s="154"/>
      <c r="C32" s="152"/>
      <c r="D32" s="133"/>
      <c r="E32" s="134"/>
      <c r="F32" s="240"/>
      <c r="G32" s="240"/>
      <c r="H32" s="240"/>
      <c r="I32" s="144"/>
      <c r="J32" s="145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5"/>
      <c r="AD32" s="138">
        <f t="shared" si="12"/>
        <v>0</v>
      </c>
      <c r="AE32" s="138">
        <f t="shared" si="13"/>
        <v>0</v>
      </c>
      <c r="AF32" s="138">
        <f t="shared" si="14"/>
        <v>0</v>
      </c>
      <c r="AG32" s="144"/>
      <c r="AH32" s="145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5"/>
      <c r="BB32" s="138">
        <f t="shared" si="15"/>
        <v>0</v>
      </c>
      <c r="BC32" s="138">
        <f t="shared" si="16"/>
        <v>0</v>
      </c>
      <c r="BD32" s="138">
        <f t="shared" si="17"/>
        <v>0</v>
      </c>
      <c r="BE32" s="144"/>
      <c r="BF32" s="145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5"/>
      <c r="BZ32" s="138">
        <f t="shared" si="18"/>
        <v>0</v>
      </c>
      <c r="CA32" s="138">
        <f t="shared" si="19"/>
        <v>0</v>
      </c>
      <c r="CB32" s="138">
        <f t="shared" si="20"/>
        <v>0</v>
      </c>
      <c r="CC32" s="144"/>
      <c r="CD32" s="145"/>
      <c r="CE32" s="146"/>
      <c r="CF32" s="146"/>
      <c r="CG32" s="146"/>
      <c r="CH32" s="146"/>
      <c r="CI32" s="146"/>
      <c r="CJ32" s="146"/>
      <c r="CK32" s="146"/>
      <c r="CL32" s="146"/>
      <c r="CM32" s="146"/>
      <c r="CN32" s="146"/>
      <c r="CO32" s="146"/>
      <c r="CP32" s="146"/>
      <c r="CQ32" s="146"/>
      <c r="CR32" s="146"/>
      <c r="CS32" s="146"/>
      <c r="CT32" s="146"/>
      <c r="CU32" s="146"/>
      <c r="CV32" s="146"/>
      <c r="CW32" s="145"/>
      <c r="CX32" s="138">
        <f t="shared" si="21"/>
        <v>0</v>
      </c>
      <c r="CY32" s="138">
        <f t="shared" si="22"/>
        <v>0</v>
      </c>
      <c r="CZ32" s="138">
        <f t="shared" si="23"/>
        <v>0</v>
      </c>
      <c r="DA32" s="144"/>
      <c r="DB32" s="145"/>
      <c r="DC32" s="146"/>
      <c r="DD32" s="146"/>
      <c r="DE32" s="146"/>
      <c r="DF32" s="146"/>
      <c r="DG32" s="146"/>
      <c r="DH32" s="146"/>
      <c r="DI32" s="146"/>
      <c r="DJ32" s="146"/>
      <c r="DK32" s="146"/>
      <c r="DL32" s="146"/>
      <c r="DM32" s="146"/>
      <c r="DN32" s="146"/>
      <c r="DO32" s="146"/>
      <c r="DP32" s="146"/>
      <c r="DQ32" s="146"/>
      <c r="DR32" s="146"/>
      <c r="DS32" s="146"/>
      <c r="DT32" s="146"/>
      <c r="DU32" s="145"/>
      <c r="DV32" s="138">
        <f t="shared" si="24"/>
        <v>0</v>
      </c>
      <c r="DW32" s="138">
        <f t="shared" si="25"/>
        <v>0</v>
      </c>
      <c r="DX32" s="138">
        <f t="shared" si="26"/>
        <v>0</v>
      </c>
      <c r="DY32" s="144"/>
      <c r="DZ32" s="145"/>
      <c r="EA32" s="146"/>
      <c r="EB32" s="146"/>
      <c r="EC32" s="146"/>
      <c r="ED32" s="146"/>
      <c r="EE32" s="146"/>
      <c r="EF32" s="146"/>
      <c r="EG32" s="146"/>
      <c r="EH32" s="146"/>
      <c r="EI32" s="146"/>
      <c r="EJ32" s="146"/>
      <c r="EK32" s="146"/>
      <c r="EL32" s="146"/>
      <c r="EM32" s="146"/>
      <c r="EN32" s="146"/>
      <c r="EO32" s="146"/>
      <c r="EP32" s="146"/>
      <c r="EQ32" s="146"/>
      <c r="ER32" s="146"/>
      <c r="ES32" s="145"/>
      <c r="ET32" s="138">
        <f t="shared" si="27"/>
        <v>0</v>
      </c>
      <c r="EU32" s="138">
        <f t="shared" si="28"/>
        <v>0</v>
      </c>
      <c r="EV32" s="138">
        <f t="shared" si="29"/>
        <v>0</v>
      </c>
      <c r="EW32" s="144"/>
      <c r="EX32" s="145"/>
      <c r="EY32" s="146"/>
      <c r="EZ32" s="146"/>
      <c r="FA32" s="146"/>
      <c r="FB32" s="146"/>
      <c r="FC32" s="146"/>
      <c r="FD32" s="146"/>
      <c r="FE32" s="146"/>
      <c r="FF32" s="146"/>
      <c r="FG32" s="146"/>
      <c r="FH32" s="146"/>
      <c r="FI32" s="146"/>
      <c r="FJ32" s="146"/>
      <c r="FK32" s="146"/>
      <c r="FL32" s="146"/>
      <c r="FM32" s="146"/>
      <c r="FN32" s="146"/>
      <c r="FO32" s="146"/>
      <c r="FP32" s="146"/>
      <c r="FQ32" s="145"/>
      <c r="FR32" s="138">
        <f t="shared" si="45"/>
        <v>0</v>
      </c>
      <c r="FS32" s="138">
        <f t="shared" si="46"/>
        <v>0</v>
      </c>
      <c r="FT32" s="138">
        <f t="shared" si="47"/>
        <v>0</v>
      </c>
      <c r="FU32" s="144"/>
      <c r="FV32" s="145"/>
      <c r="FW32" s="146"/>
      <c r="FX32" s="146"/>
      <c r="FY32" s="146"/>
      <c r="FZ32" s="146"/>
      <c r="GA32" s="146"/>
      <c r="GB32" s="146"/>
      <c r="GC32" s="146"/>
      <c r="GD32" s="146"/>
      <c r="GE32" s="146"/>
      <c r="GF32" s="146"/>
      <c r="GG32" s="146"/>
      <c r="GH32" s="146"/>
      <c r="GI32" s="146"/>
      <c r="GJ32" s="146"/>
      <c r="GK32" s="146"/>
      <c r="GL32" s="146"/>
      <c r="GM32" s="146"/>
      <c r="GN32" s="146"/>
      <c r="GO32" s="145"/>
      <c r="GP32" s="138">
        <f t="shared" si="42"/>
        <v>0</v>
      </c>
      <c r="GQ32" s="138">
        <f t="shared" si="43"/>
        <v>0</v>
      </c>
      <c r="GR32" s="138">
        <f t="shared" si="44"/>
        <v>0</v>
      </c>
      <c r="GS32" s="144"/>
      <c r="GT32" s="145"/>
      <c r="GU32" s="146"/>
      <c r="GV32" s="146"/>
      <c r="GW32" s="146"/>
      <c r="GX32" s="146"/>
      <c r="GY32" s="146"/>
      <c r="GZ32" s="146"/>
      <c r="HA32" s="146"/>
      <c r="HB32" s="146"/>
      <c r="HC32" s="146"/>
      <c r="HD32" s="146"/>
      <c r="HE32" s="146"/>
      <c r="HF32" s="146"/>
      <c r="HG32" s="146"/>
      <c r="HH32" s="146"/>
      <c r="HI32" s="146"/>
      <c r="HJ32" s="146"/>
      <c r="HK32" s="146"/>
      <c r="HL32" s="146"/>
      <c r="HM32" s="145"/>
      <c r="HN32" s="138">
        <f t="shared" si="36"/>
        <v>0</v>
      </c>
      <c r="HO32" s="138">
        <f t="shared" si="37"/>
        <v>0</v>
      </c>
      <c r="HP32" s="138">
        <f t="shared" si="38"/>
        <v>0</v>
      </c>
      <c r="HQ32" s="144"/>
      <c r="HR32" s="145"/>
      <c r="HS32" s="146"/>
      <c r="HT32" s="146"/>
      <c r="HU32" s="146"/>
      <c r="HV32" s="146"/>
      <c r="HW32" s="146"/>
      <c r="HX32" s="146"/>
      <c r="HY32" s="146"/>
      <c r="HZ32" s="146"/>
      <c r="IA32" s="146"/>
      <c r="IB32" s="146"/>
      <c r="IC32" s="146"/>
      <c r="ID32" s="146"/>
      <c r="IE32" s="145"/>
      <c r="IF32" s="138">
        <f t="shared" si="7"/>
        <v>0</v>
      </c>
      <c r="IG32" s="138">
        <f t="shared" si="8"/>
        <v>0</v>
      </c>
      <c r="IH32" s="138">
        <f t="shared" si="9"/>
        <v>0</v>
      </c>
      <c r="II32" s="144"/>
      <c r="IJ32" s="145"/>
      <c r="IK32" s="146"/>
      <c r="IL32" s="146"/>
      <c r="IM32" s="146"/>
      <c r="IN32" s="146"/>
      <c r="IO32" s="146"/>
      <c r="IP32" s="146"/>
      <c r="IQ32" s="146"/>
      <c r="IR32" s="146"/>
      <c r="IS32" s="146"/>
      <c r="IT32" s="146"/>
      <c r="IU32" s="146"/>
      <c r="IV32" s="146"/>
      <c r="IW32" s="145"/>
      <c r="IX32" s="138">
        <f t="shared" si="10"/>
        <v>0</v>
      </c>
      <c r="IY32" s="138">
        <f t="shared" si="10"/>
        <v>0</v>
      </c>
      <c r="IZ32" s="138">
        <f t="shared" si="10"/>
        <v>0</v>
      </c>
      <c r="JA32" s="144"/>
      <c r="JB32" s="145"/>
      <c r="JC32" s="146"/>
      <c r="JD32" s="146"/>
      <c r="JE32" s="146"/>
      <c r="JF32" s="146"/>
      <c r="JG32" s="146"/>
      <c r="JH32" s="146"/>
      <c r="JI32" s="146"/>
      <c r="JJ32" s="146"/>
      <c r="JK32" s="146"/>
      <c r="JL32" s="146"/>
      <c r="JM32" s="146"/>
      <c r="JN32" s="146"/>
      <c r="JO32" s="146"/>
      <c r="JP32" s="146"/>
      <c r="JQ32" s="146"/>
      <c r="JR32" s="146"/>
      <c r="JS32" s="146"/>
      <c r="JT32" s="146"/>
      <c r="JU32" s="145"/>
      <c r="JV32" s="138">
        <f t="shared" si="39"/>
        <v>0</v>
      </c>
      <c r="JW32" s="138">
        <f t="shared" si="40"/>
        <v>0</v>
      </c>
      <c r="JX32" s="138">
        <f t="shared" si="41"/>
        <v>0</v>
      </c>
      <c r="JY32" s="139"/>
      <c r="JZ32" s="140"/>
      <c r="KA32" s="140"/>
      <c r="KB32" s="140"/>
      <c r="KC32" s="140"/>
      <c r="KD32" s="140"/>
      <c r="KE32" s="140"/>
      <c r="KF32" s="140"/>
      <c r="KG32" s="140"/>
      <c r="KH32" s="140"/>
      <c r="KI32" s="140"/>
      <c r="KJ32" s="140"/>
      <c r="KK32" s="140"/>
      <c r="KL32" s="140"/>
      <c r="KM32" s="140"/>
    </row>
    <row r="33" spans="1:299" s="147" customFormat="1" ht="15.75">
      <c r="A33" s="130">
        <v>26</v>
      </c>
      <c r="B33" s="154"/>
      <c r="C33" s="152"/>
      <c r="D33" s="133"/>
      <c r="E33" s="134"/>
      <c r="F33" s="240"/>
      <c r="G33" s="240"/>
      <c r="H33" s="240"/>
      <c r="I33" s="144"/>
      <c r="J33" s="145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5"/>
      <c r="AD33" s="138">
        <f t="shared" si="12"/>
        <v>0</v>
      </c>
      <c r="AE33" s="138">
        <f t="shared" si="13"/>
        <v>0</v>
      </c>
      <c r="AF33" s="138">
        <f t="shared" si="14"/>
        <v>0</v>
      </c>
      <c r="AG33" s="144"/>
      <c r="AH33" s="145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5"/>
      <c r="BB33" s="138">
        <f t="shared" si="15"/>
        <v>0</v>
      </c>
      <c r="BC33" s="138">
        <f t="shared" si="16"/>
        <v>0</v>
      </c>
      <c r="BD33" s="138">
        <f t="shared" si="17"/>
        <v>0</v>
      </c>
      <c r="BE33" s="144"/>
      <c r="BF33" s="145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5"/>
      <c r="BZ33" s="138">
        <f t="shared" si="18"/>
        <v>0</v>
      </c>
      <c r="CA33" s="138">
        <f t="shared" si="19"/>
        <v>0</v>
      </c>
      <c r="CB33" s="138">
        <f t="shared" si="20"/>
        <v>0</v>
      </c>
      <c r="CC33" s="144"/>
      <c r="CD33" s="145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5"/>
      <c r="CX33" s="138">
        <f t="shared" si="21"/>
        <v>0</v>
      </c>
      <c r="CY33" s="138">
        <f t="shared" si="22"/>
        <v>0</v>
      </c>
      <c r="CZ33" s="138">
        <f t="shared" si="23"/>
        <v>0</v>
      </c>
      <c r="DA33" s="144"/>
      <c r="DB33" s="145"/>
      <c r="DC33" s="146"/>
      <c r="DD33" s="146"/>
      <c r="DE33" s="146"/>
      <c r="DF33" s="146"/>
      <c r="DG33" s="146"/>
      <c r="DH33" s="146"/>
      <c r="DI33" s="146"/>
      <c r="DJ33" s="146"/>
      <c r="DK33" s="146"/>
      <c r="DL33" s="146"/>
      <c r="DM33" s="146"/>
      <c r="DN33" s="146"/>
      <c r="DO33" s="146"/>
      <c r="DP33" s="146"/>
      <c r="DQ33" s="146"/>
      <c r="DR33" s="146"/>
      <c r="DS33" s="146"/>
      <c r="DT33" s="146"/>
      <c r="DU33" s="145"/>
      <c r="DV33" s="138">
        <f t="shared" si="24"/>
        <v>0</v>
      </c>
      <c r="DW33" s="138">
        <f t="shared" si="25"/>
        <v>0</v>
      </c>
      <c r="DX33" s="138">
        <f t="shared" si="26"/>
        <v>0</v>
      </c>
      <c r="DY33" s="144"/>
      <c r="DZ33" s="145"/>
      <c r="EA33" s="146"/>
      <c r="EB33" s="146"/>
      <c r="EC33" s="146"/>
      <c r="ED33" s="146"/>
      <c r="EE33" s="146"/>
      <c r="EF33" s="146"/>
      <c r="EG33" s="146"/>
      <c r="EH33" s="146"/>
      <c r="EI33" s="146"/>
      <c r="EJ33" s="146"/>
      <c r="EK33" s="146"/>
      <c r="EL33" s="146"/>
      <c r="EM33" s="146"/>
      <c r="EN33" s="146"/>
      <c r="EO33" s="146"/>
      <c r="EP33" s="146"/>
      <c r="EQ33" s="146"/>
      <c r="ER33" s="146"/>
      <c r="ES33" s="145"/>
      <c r="ET33" s="138">
        <f t="shared" si="27"/>
        <v>0</v>
      </c>
      <c r="EU33" s="138">
        <f t="shared" si="28"/>
        <v>0</v>
      </c>
      <c r="EV33" s="138">
        <f t="shared" si="29"/>
        <v>0</v>
      </c>
      <c r="EW33" s="144"/>
      <c r="EX33" s="145"/>
      <c r="EY33" s="146"/>
      <c r="EZ33" s="146"/>
      <c r="FA33" s="146"/>
      <c r="FB33" s="146"/>
      <c r="FC33" s="146"/>
      <c r="FD33" s="146"/>
      <c r="FE33" s="146"/>
      <c r="FF33" s="146"/>
      <c r="FG33" s="146"/>
      <c r="FH33" s="146"/>
      <c r="FI33" s="146"/>
      <c r="FJ33" s="146"/>
      <c r="FK33" s="146"/>
      <c r="FL33" s="146"/>
      <c r="FM33" s="146"/>
      <c r="FN33" s="146"/>
      <c r="FO33" s="146"/>
      <c r="FP33" s="146"/>
      <c r="FQ33" s="145"/>
      <c r="FR33" s="138">
        <f t="shared" si="45"/>
        <v>0</v>
      </c>
      <c r="FS33" s="138">
        <f t="shared" si="46"/>
        <v>0</v>
      </c>
      <c r="FT33" s="138">
        <f t="shared" si="47"/>
        <v>0</v>
      </c>
      <c r="FU33" s="144"/>
      <c r="FV33" s="145"/>
      <c r="FW33" s="146"/>
      <c r="FX33" s="146"/>
      <c r="FY33" s="146"/>
      <c r="FZ33" s="146"/>
      <c r="GA33" s="146"/>
      <c r="GB33" s="146"/>
      <c r="GC33" s="146"/>
      <c r="GD33" s="146"/>
      <c r="GE33" s="146"/>
      <c r="GF33" s="146"/>
      <c r="GG33" s="146"/>
      <c r="GH33" s="146"/>
      <c r="GI33" s="146"/>
      <c r="GJ33" s="146"/>
      <c r="GK33" s="146"/>
      <c r="GL33" s="146"/>
      <c r="GM33" s="146"/>
      <c r="GN33" s="146"/>
      <c r="GO33" s="145"/>
      <c r="GP33" s="138">
        <f t="shared" si="42"/>
        <v>0</v>
      </c>
      <c r="GQ33" s="138">
        <f t="shared" si="43"/>
        <v>0</v>
      </c>
      <c r="GR33" s="138">
        <f t="shared" si="44"/>
        <v>0</v>
      </c>
      <c r="GS33" s="144"/>
      <c r="GT33" s="145"/>
      <c r="GU33" s="146"/>
      <c r="GV33" s="146"/>
      <c r="GW33" s="146"/>
      <c r="GX33" s="146"/>
      <c r="GY33" s="146"/>
      <c r="GZ33" s="146"/>
      <c r="HA33" s="146"/>
      <c r="HB33" s="146"/>
      <c r="HC33" s="146"/>
      <c r="HD33" s="146"/>
      <c r="HE33" s="146"/>
      <c r="HF33" s="146"/>
      <c r="HG33" s="146"/>
      <c r="HH33" s="146"/>
      <c r="HI33" s="146"/>
      <c r="HJ33" s="146"/>
      <c r="HK33" s="146"/>
      <c r="HL33" s="146"/>
      <c r="HM33" s="145"/>
      <c r="HN33" s="138">
        <f t="shared" si="36"/>
        <v>0</v>
      </c>
      <c r="HO33" s="138">
        <f t="shared" si="37"/>
        <v>0</v>
      </c>
      <c r="HP33" s="138">
        <f t="shared" si="38"/>
        <v>0</v>
      </c>
      <c r="HQ33" s="144"/>
      <c r="HR33" s="145"/>
      <c r="HS33" s="146"/>
      <c r="HT33" s="146"/>
      <c r="HU33" s="146"/>
      <c r="HV33" s="146"/>
      <c r="HW33" s="146"/>
      <c r="HX33" s="146"/>
      <c r="HY33" s="146"/>
      <c r="HZ33" s="146"/>
      <c r="IA33" s="146"/>
      <c r="IB33" s="146"/>
      <c r="IC33" s="146"/>
      <c r="ID33" s="146"/>
      <c r="IE33" s="145"/>
      <c r="IF33" s="138">
        <f t="shared" si="7"/>
        <v>0</v>
      </c>
      <c r="IG33" s="138">
        <f t="shared" si="8"/>
        <v>0</v>
      </c>
      <c r="IH33" s="138">
        <f t="shared" si="9"/>
        <v>0</v>
      </c>
      <c r="II33" s="144"/>
      <c r="IJ33" s="145"/>
      <c r="IK33" s="146"/>
      <c r="IL33" s="146"/>
      <c r="IM33" s="146"/>
      <c r="IN33" s="146"/>
      <c r="IO33" s="146"/>
      <c r="IP33" s="146"/>
      <c r="IQ33" s="146"/>
      <c r="IR33" s="146"/>
      <c r="IS33" s="146"/>
      <c r="IT33" s="146"/>
      <c r="IU33" s="146"/>
      <c r="IV33" s="146"/>
      <c r="IW33" s="145"/>
      <c r="IX33" s="138">
        <f t="shared" si="10"/>
        <v>0</v>
      </c>
      <c r="IY33" s="138">
        <f t="shared" si="10"/>
        <v>0</v>
      </c>
      <c r="IZ33" s="138">
        <f t="shared" si="10"/>
        <v>0</v>
      </c>
      <c r="JA33" s="144"/>
      <c r="JB33" s="145"/>
      <c r="JC33" s="146"/>
      <c r="JD33" s="146"/>
      <c r="JE33" s="146"/>
      <c r="JF33" s="146"/>
      <c r="JG33" s="146"/>
      <c r="JH33" s="146"/>
      <c r="JI33" s="146"/>
      <c r="JJ33" s="146"/>
      <c r="JK33" s="146"/>
      <c r="JL33" s="146"/>
      <c r="JM33" s="146"/>
      <c r="JN33" s="146"/>
      <c r="JO33" s="146"/>
      <c r="JP33" s="146"/>
      <c r="JQ33" s="146"/>
      <c r="JR33" s="146"/>
      <c r="JS33" s="146"/>
      <c r="JT33" s="146"/>
      <c r="JU33" s="145"/>
      <c r="JV33" s="138">
        <f t="shared" si="39"/>
        <v>0</v>
      </c>
      <c r="JW33" s="138">
        <f t="shared" si="40"/>
        <v>0</v>
      </c>
      <c r="JX33" s="138">
        <f t="shared" si="41"/>
        <v>0</v>
      </c>
      <c r="JY33" s="139"/>
      <c r="JZ33" s="140"/>
      <c r="KA33" s="140"/>
      <c r="KB33" s="140"/>
      <c r="KC33" s="140"/>
      <c r="KD33" s="140"/>
      <c r="KE33" s="140"/>
      <c r="KF33" s="140"/>
      <c r="KG33" s="140"/>
      <c r="KH33" s="140"/>
      <c r="KI33" s="140"/>
      <c r="KJ33" s="140"/>
      <c r="KK33" s="140"/>
      <c r="KL33" s="140"/>
      <c r="KM33" s="140"/>
    </row>
    <row r="34" spans="1:299" s="147" customFormat="1" ht="15.75">
      <c r="A34" s="148">
        <v>27</v>
      </c>
      <c r="B34" s="154"/>
      <c r="C34" s="153"/>
      <c r="D34" s="133"/>
      <c r="E34" s="134"/>
      <c r="F34" s="240"/>
      <c r="G34" s="240"/>
      <c r="H34" s="240"/>
      <c r="I34" s="144"/>
      <c r="J34" s="145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5"/>
      <c r="AD34" s="138">
        <f t="shared" si="12"/>
        <v>0</v>
      </c>
      <c r="AE34" s="138">
        <f t="shared" si="13"/>
        <v>0</v>
      </c>
      <c r="AF34" s="138">
        <f t="shared" si="14"/>
        <v>0</v>
      </c>
      <c r="AG34" s="144"/>
      <c r="AH34" s="145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5"/>
      <c r="BB34" s="138">
        <f t="shared" si="15"/>
        <v>0</v>
      </c>
      <c r="BC34" s="138">
        <f t="shared" si="16"/>
        <v>0</v>
      </c>
      <c r="BD34" s="138">
        <f t="shared" si="17"/>
        <v>0</v>
      </c>
      <c r="BE34" s="144"/>
      <c r="BF34" s="145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5"/>
      <c r="BZ34" s="138">
        <f t="shared" si="18"/>
        <v>0</v>
      </c>
      <c r="CA34" s="138">
        <f t="shared" si="19"/>
        <v>0</v>
      </c>
      <c r="CB34" s="138">
        <f t="shared" si="20"/>
        <v>0</v>
      </c>
      <c r="CC34" s="144"/>
      <c r="CD34" s="145"/>
      <c r="CE34" s="146"/>
      <c r="CF34" s="146"/>
      <c r="CG34" s="146"/>
      <c r="CH34" s="146"/>
      <c r="CI34" s="146"/>
      <c r="CJ34" s="146"/>
      <c r="CK34" s="146"/>
      <c r="CL34" s="146"/>
      <c r="CM34" s="146"/>
      <c r="CN34" s="146"/>
      <c r="CO34" s="146"/>
      <c r="CP34" s="146"/>
      <c r="CQ34" s="146"/>
      <c r="CR34" s="146"/>
      <c r="CS34" s="146"/>
      <c r="CT34" s="146"/>
      <c r="CU34" s="146"/>
      <c r="CV34" s="146"/>
      <c r="CW34" s="145"/>
      <c r="CX34" s="138">
        <f t="shared" si="21"/>
        <v>0</v>
      </c>
      <c r="CY34" s="138">
        <f t="shared" si="22"/>
        <v>0</v>
      </c>
      <c r="CZ34" s="138">
        <f t="shared" si="23"/>
        <v>0</v>
      </c>
      <c r="DA34" s="144"/>
      <c r="DB34" s="145"/>
      <c r="DC34" s="146"/>
      <c r="DD34" s="146"/>
      <c r="DE34" s="146"/>
      <c r="DF34" s="146"/>
      <c r="DG34" s="146"/>
      <c r="DH34" s="146"/>
      <c r="DI34" s="146"/>
      <c r="DJ34" s="146"/>
      <c r="DK34" s="146"/>
      <c r="DL34" s="146"/>
      <c r="DM34" s="146"/>
      <c r="DN34" s="146"/>
      <c r="DO34" s="146"/>
      <c r="DP34" s="146"/>
      <c r="DQ34" s="146"/>
      <c r="DR34" s="146"/>
      <c r="DS34" s="146"/>
      <c r="DT34" s="146"/>
      <c r="DU34" s="145"/>
      <c r="DV34" s="138">
        <f t="shared" si="24"/>
        <v>0</v>
      </c>
      <c r="DW34" s="138">
        <f t="shared" si="25"/>
        <v>0</v>
      </c>
      <c r="DX34" s="138">
        <f t="shared" si="26"/>
        <v>0</v>
      </c>
      <c r="DY34" s="144"/>
      <c r="DZ34" s="145"/>
      <c r="EA34" s="146"/>
      <c r="EB34" s="146"/>
      <c r="EC34" s="146"/>
      <c r="ED34" s="146"/>
      <c r="EE34" s="146"/>
      <c r="EF34" s="146"/>
      <c r="EG34" s="146"/>
      <c r="EH34" s="146"/>
      <c r="EI34" s="146"/>
      <c r="EJ34" s="146"/>
      <c r="EK34" s="146"/>
      <c r="EL34" s="146"/>
      <c r="EM34" s="146"/>
      <c r="EN34" s="146"/>
      <c r="EO34" s="146"/>
      <c r="EP34" s="146"/>
      <c r="EQ34" s="146"/>
      <c r="ER34" s="146"/>
      <c r="ES34" s="145"/>
      <c r="ET34" s="138">
        <f t="shared" si="27"/>
        <v>0</v>
      </c>
      <c r="EU34" s="138">
        <f t="shared" si="28"/>
        <v>0</v>
      </c>
      <c r="EV34" s="138">
        <f t="shared" si="29"/>
        <v>0</v>
      </c>
      <c r="EW34" s="144"/>
      <c r="EX34" s="145"/>
      <c r="EY34" s="146"/>
      <c r="EZ34" s="146"/>
      <c r="FA34" s="146"/>
      <c r="FB34" s="146"/>
      <c r="FC34" s="146"/>
      <c r="FD34" s="146"/>
      <c r="FE34" s="146"/>
      <c r="FF34" s="146"/>
      <c r="FG34" s="146"/>
      <c r="FH34" s="146"/>
      <c r="FI34" s="146"/>
      <c r="FJ34" s="146"/>
      <c r="FK34" s="146"/>
      <c r="FL34" s="146"/>
      <c r="FM34" s="146"/>
      <c r="FN34" s="146"/>
      <c r="FO34" s="146"/>
      <c r="FP34" s="146"/>
      <c r="FQ34" s="145"/>
      <c r="FR34" s="138">
        <f t="shared" si="45"/>
        <v>0</v>
      </c>
      <c r="FS34" s="138">
        <f t="shared" si="46"/>
        <v>0</v>
      </c>
      <c r="FT34" s="138">
        <f t="shared" si="47"/>
        <v>0</v>
      </c>
      <c r="FU34" s="144"/>
      <c r="FV34" s="145"/>
      <c r="FW34" s="146"/>
      <c r="FX34" s="146"/>
      <c r="FY34" s="146"/>
      <c r="FZ34" s="146"/>
      <c r="GA34" s="146"/>
      <c r="GB34" s="146"/>
      <c r="GC34" s="146"/>
      <c r="GD34" s="146"/>
      <c r="GE34" s="146"/>
      <c r="GF34" s="146"/>
      <c r="GG34" s="146"/>
      <c r="GH34" s="146"/>
      <c r="GI34" s="146"/>
      <c r="GJ34" s="146"/>
      <c r="GK34" s="146"/>
      <c r="GL34" s="146"/>
      <c r="GM34" s="146"/>
      <c r="GN34" s="146"/>
      <c r="GO34" s="145"/>
      <c r="GP34" s="138">
        <f t="shared" si="42"/>
        <v>0</v>
      </c>
      <c r="GQ34" s="138">
        <f t="shared" si="43"/>
        <v>0</v>
      </c>
      <c r="GR34" s="138">
        <f t="shared" si="44"/>
        <v>0</v>
      </c>
      <c r="GS34" s="144"/>
      <c r="GT34" s="145"/>
      <c r="GU34" s="146"/>
      <c r="GV34" s="146"/>
      <c r="GW34" s="146"/>
      <c r="GX34" s="146"/>
      <c r="GY34" s="146"/>
      <c r="GZ34" s="146"/>
      <c r="HA34" s="146"/>
      <c r="HB34" s="146"/>
      <c r="HC34" s="146"/>
      <c r="HD34" s="146"/>
      <c r="HE34" s="146"/>
      <c r="HF34" s="146"/>
      <c r="HG34" s="146"/>
      <c r="HH34" s="146"/>
      <c r="HI34" s="146"/>
      <c r="HJ34" s="146"/>
      <c r="HK34" s="146"/>
      <c r="HL34" s="146"/>
      <c r="HM34" s="145"/>
      <c r="HN34" s="138">
        <f t="shared" si="36"/>
        <v>0</v>
      </c>
      <c r="HO34" s="138">
        <f t="shared" si="37"/>
        <v>0</v>
      </c>
      <c r="HP34" s="138">
        <f t="shared" si="38"/>
        <v>0</v>
      </c>
      <c r="HQ34" s="144"/>
      <c r="HR34" s="145"/>
      <c r="HS34" s="146"/>
      <c r="HT34" s="146"/>
      <c r="HU34" s="146"/>
      <c r="HV34" s="146"/>
      <c r="HW34" s="146"/>
      <c r="HX34" s="146"/>
      <c r="HY34" s="146"/>
      <c r="HZ34" s="146"/>
      <c r="IA34" s="146"/>
      <c r="IB34" s="146"/>
      <c r="IC34" s="146"/>
      <c r="ID34" s="146"/>
      <c r="IE34" s="145"/>
      <c r="IF34" s="138">
        <f t="shared" si="7"/>
        <v>0</v>
      </c>
      <c r="IG34" s="138">
        <f t="shared" si="8"/>
        <v>0</v>
      </c>
      <c r="IH34" s="138">
        <f t="shared" si="9"/>
        <v>0</v>
      </c>
      <c r="II34" s="144"/>
      <c r="IJ34" s="145"/>
      <c r="IK34" s="146"/>
      <c r="IL34" s="146"/>
      <c r="IM34" s="146"/>
      <c r="IN34" s="146"/>
      <c r="IO34" s="146"/>
      <c r="IP34" s="146"/>
      <c r="IQ34" s="146"/>
      <c r="IR34" s="146"/>
      <c r="IS34" s="146"/>
      <c r="IT34" s="146"/>
      <c r="IU34" s="146"/>
      <c r="IV34" s="146"/>
      <c r="IW34" s="145"/>
      <c r="IX34" s="138">
        <f t="shared" si="10"/>
        <v>0</v>
      </c>
      <c r="IY34" s="138">
        <f t="shared" si="10"/>
        <v>0</v>
      </c>
      <c r="IZ34" s="138">
        <f t="shared" si="10"/>
        <v>0</v>
      </c>
      <c r="JA34" s="144"/>
      <c r="JB34" s="145"/>
      <c r="JC34" s="146"/>
      <c r="JD34" s="146"/>
      <c r="JE34" s="146"/>
      <c r="JF34" s="146"/>
      <c r="JG34" s="146"/>
      <c r="JH34" s="146"/>
      <c r="JI34" s="146"/>
      <c r="JJ34" s="146"/>
      <c r="JK34" s="146"/>
      <c r="JL34" s="146"/>
      <c r="JM34" s="146"/>
      <c r="JN34" s="146"/>
      <c r="JO34" s="146"/>
      <c r="JP34" s="146"/>
      <c r="JQ34" s="146"/>
      <c r="JR34" s="146"/>
      <c r="JS34" s="146"/>
      <c r="JT34" s="146"/>
      <c r="JU34" s="145"/>
      <c r="JV34" s="138">
        <f t="shared" si="39"/>
        <v>0</v>
      </c>
      <c r="JW34" s="138">
        <f t="shared" si="40"/>
        <v>0</v>
      </c>
      <c r="JX34" s="138">
        <f t="shared" si="41"/>
        <v>0</v>
      </c>
      <c r="JY34" s="139"/>
      <c r="JZ34" s="140"/>
      <c r="KA34" s="140"/>
      <c r="KB34" s="140"/>
      <c r="KC34" s="140"/>
      <c r="KD34" s="140"/>
      <c r="KE34" s="140"/>
      <c r="KF34" s="140"/>
      <c r="KG34" s="140"/>
      <c r="KH34" s="140"/>
      <c r="KI34" s="140"/>
      <c r="KJ34" s="140"/>
      <c r="KK34" s="140"/>
      <c r="KL34" s="140"/>
      <c r="KM34" s="140"/>
    </row>
    <row r="35" spans="1:299" s="147" customFormat="1" ht="15.75">
      <c r="A35" s="130">
        <v>28</v>
      </c>
      <c r="B35" s="154"/>
      <c r="C35" s="152"/>
      <c r="D35" s="133"/>
      <c r="E35" s="134"/>
      <c r="F35" s="240"/>
      <c r="G35" s="240"/>
      <c r="H35" s="240"/>
      <c r="I35" s="144"/>
      <c r="J35" s="145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5"/>
      <c r="AD35" s="138">
        <f t="shared" si="12"/>
        <v>0</v>
      </c>
      <c r="AE35" s="138">
        <f t="shared" si="13"/>
        <v>0</v>
      </c>
      <c r="AF35" s="138">
        <f t="shared" si="14"/>
        <v>0</v>
      </c>
      <c r="AG35" s="144"/>
      <c r="AH35" s="145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5"/>
      <c r="BB35" s="138">
        <f t="shared" si="15"/>
        <v>0</v>
      </c>
      <c r="BC35" s="138">
        <f t="shared" si="16"/>
        <v>0</v>
      </c>
      <c r="BD35" s="138">
        <f t="shared" si="17"/>
        <v>0</v>
      </c>
      <c r="BE35" s="144"/>
      <c r="BF35" s="145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5"/>
      <c r="BZ35" s="138">
        <f t="shared" si="18"/>
        <v>0</v>
      </c>
      <c r="CA35" s="138">
        <f t="shared" si="19"/>
        <v>0</v>
      </c>
      <c r="CB35" s="138">
        <f t="shared" si="20"/>
        <v>0</v>
      </c>
      <c r="CC35" s="144"/>
      <c r="CD35" s="145"/>
      <c r="CE35" s="146"/>
      <c r="CF35" s="146"/>
      <c r="CG35" s="146"/>
      <c r="CH35" s="146"/>
      <c r="CI35" s="146"/>
      <c r="CJ35" s="146"/>
      <c r="CK35" s="146"/>
      <c r="CL35" s="146"/>
      <c r="CM35" s="146"/>
      <c r="CN35" s="146"/>
      <c r="CO35" s="146"/>
      <c r="CP35" s="146"/>
      <c r="CQ35" s="146"/>
      <c r="CR35" s="146"/>
      <c r="CS35" s="146"/>
      <c r="CT35" s="146"/>
      <c r="CU35" s="146"/>
      <c r="CV35" s="146"/>
      <c r="CW35" s="145"/>
      <c r="CX35" s="138">
        <f t="shared" si="21"/>
        <v>0</v>
      </c>
      <c r="CY35" s="138">
        <f t="shared" si="22"/>
        <v>0</v>
      </c>
      <c r="CZ35" s="138">
        <f t="shared" si="23"/>
        <v>0</v>
      </c>
      <c r="DA35" s="144"/>
      <c r="DB35" s="145"/>
      <c r="DC35" s="146"/>
      <c r="DD35" s="146"/>
      <c r="DE35" s="146"/>
      <c r="DF35" s="146"/>
      <c r="DG35" s="146"/>
      <c r="DH35" s="146"/>
      <c r="DI35" s="146"/>
      <c r="DJ35" s="146"/>
      <c r="DK35" s="146"/>
      <c r="DL35" s="146"/>
      <c r="DM35" s="146"/>
      <c r="DN35" s="146"/>
      <c r="DO35" s="146"/>
      <c r="DP35" s="146"/>
      <c r="DQ35" s="146"/>
      <c r="DR35" s="146"/>
      <c r="DS35" s="146"/>
      <c r="DT35" s="146"/>
      <c r="DU35" s="145"/>
      <c r="DV35" s="138">
        <f t="shared" si="24"/>
        <v>0</v>
      </c>
      <c r="DW35" s="138">
        <f t="shared" si="25"/>
        <v>0</v>
      </c>
      <c r="DX35" s="138">
        <f t="shared" si="26"/>
        <v>0</v>
      </c>
      <c r="DY35" s="144"/>
      <c r="DZ35" s="145"/>
      <c r="EA35" s="146"/>
      <c r="EB35" s="146"/>
      <c r="EC35" s="146"/>
      <c r="ED35" s="146"/>
      <c r="EE35" s="146"/>
      <c r="EF35" s="146"/>
      <c r="EG35" s="146"/>
      <c r="EH35" s="146"/>
      <c r="EI35" s="146"/>
      <c r="EJ35" s="146"/>
      <c r="EK35" s="146"/>
      <c r="EL35" s="146"/>
      <c r="EM35" s="146"/>
      <c r="EN35" s="146"/>
      <c r="EO35" s="146"/>
      <c r="EP35" s="146"/>
      <c r="EQ35" s="146"/>
      <c r="ER35" s="146"/>
      <c r="ES35" s="145"/>
      <c r="ET35" s="138">
        <f t="shared" si="27"/>
        <v>0</v>
      </c>
      <c r="EU35" s="138">
        <f t="shared" si="28"/>
        <v>0</v>
      </c>
      <c r="EV35" s="138">
        <f t="shared" si="29"/>
        <v>0</v>
      </c>
      <c r="EW35" s="144"/>
      <c r="EX35" s="145"/>
      <c r="EY35" s="146"/>
      <c r="EZ35" s="146"/>
      <c r="FA35" s="146"/>
      <c r="FB35" s="146"/>
      <c r="FC35" s="146"/>
      <c r="FD35" s="146"/>
      <c r="FE35" s="146"/>
      <c r="FF35" s="146"/>
      <c r="FG35" s="146"/>
      <c r="FH35" s="146"/>
      <c r="FI35" s="146"/>
      <c r="FJ35" s="146"/>
      <c r="FK35" s="146"/>
      <c r="FL35" s="146"/>
      <c r="FM35" s="146"/>
      <c r="FN35" s="146"/>
      <c r="FO35" s="146"/>
      <c r="FP35" s="146"/>
      <c r="FQ35" s="145"/>
      <c r="FR35" s="138">
        <f t="shared" si="45"/>
        <v>0</v>
      </c>
      <c r="FS35" s="138">
        <f t="shared" si="46"/>
        <v>0</v>
      </c>
      <c r="FT35" s="138">
        <f t="shared" si="47"/>
        <v>0</v>
      </c>
      <c r="FU35" s="144"/>
      <c r="FV35" s="145"/>
      <c r="FW35" s="146"/>
      <c r="FX35" s="146"/>
      <c r="FY35" s="146"/>
      <c r="FZ35" s="146"/>
      <c r="GA35" s="146"/>
      <c r="GB35" s="146"/>
      <c r="GC35" s="146"/>
      <c r="GD35" s="146"/>
      <c r="GE35" s="146"/>
      <c r="GF35" s="146"/>
      <c r="GG35" s="146"/>
      <c r="GH35" s="146"/>
      <c r="GI35" s="146"/>
      <c r="GJ35" s="146"/>
      <c r="GK35" s="146"/>
      <c r="GL35" s="146"/>
      <c r="GM35" s="146"/>
      <c r="GN35" s="146"/>
      <c r="GO35" s="145"/>
      <c r="GP35" s="138">
        <f t="shared" si="42"/>
        <v>0</v>
      </c>
      <c r="GQ35" s="138">
        <f t="shared" si="43"/>
        <v>0</v>
      </c>
      <c r="GR35" s="138">
        <f t="shared" si="44"/>
        <v>0</v>
      </c>
      <c r="GS35" s="144"/>
      <c r="GT35" s="145"/>
      <c r="GU35" s="146"/>
      <c r="GV35" s="146"/>
      <c r="GW35" s="146"/>
      <c r="GX35" s="146"/>
      <c r="GY35" s="146"/>
      <c r="GZ35" s="146"/>
      <c r="HA35" s="146"/>
      <c r="HB35" s="146"/>
      <c r="HC35" s="146"/>
      <c r="HD35" s="146"/>
      <c r="HE35" s="146"/>
      <c r="HF35" s="146"/>
      <c r="HG35" s="146"/>
      <c r="HH35" s="146"/>
      <c r="HI35" s="146"/>
      <c r="HJ35" s="146"/>
      <c r="HK35" s="146"/>
      <c r="HL35" s="146"/>
      <c r="HM35" s="145"/>
      <c r="HN35" s="138">
        <f t="shared" si="36"/>
        <v>0</v>
      </c>
      <c r="HO35" s="138">
        <f t="shared" si="37"/>
        <v>0</v>
      </c>
      <c r="HP35" s="138">
        <f t="shared" si="38"/>
        <v>0</v>
      </c>
      <c r="HQ35" s="144"/>
      <c r="HR35" s="145"/>
      <c r="HS35" s="146"/>
      <c r="HT35" s="146"/>
      <c r="HU35" s="146"/>
      <c r="HV35" s="146"/>
      <c r="HW35" s="146"/>
      <c r="HX35" s="146"/>
      <c r="HY35" s="146"/>
      <c r="HZ35" s="146"/>
      <c r="IA35" s="146"/>
      <c r="IB35" s="146"/>
      <c r="IC35" s="146"/>
      <c r="ID35" s="146"/>
      <c r="IE35" s="145"/>
      <c r="IF35" s="138">
        <f t="shared" si="7"/>
        <v>0</v>
      </c>
      <c r="IG35" s="138">
        <f t="shared" si="8"/>
        <v>0</v>
      </c>
      <c r="IH35" s="138">
        <f t="shared" si="9"/>
        <v>0</v>
      </c>
      <c r="II35" s="144"/>
      <c r="IJ35" s="145"/>
      <c r="IK35" s="146"/>
      <c r="IL35" s="146"/>
      <c r="IM35" s="146"/>
      <c r="IN35" s="146"/>
      <c r="IO35" s="146"/>
      <c r="IP35" s="146"/>
      <c r="IQ35" s="146"/>
      <c r="IR35" s="146"/>
      <c r="IS35" s="146"/>
      <c r="IT35" s="146"/>
      <c r="IU35" s="146"/>
      <c r="IV35" s="146"/>
      <c r="IW35" s="145"/>
      <c r="IX35" s="138">
        <f t="shared" si="10"/>
        <v>0</v>
      </c>
      <c r="IY35" s="138">
        <f t="shared" si="10"/>
        <v>0</v>
      </c>
      <c r="IZ35" s="138">
        <f t="shared" si="10"/>
        <v>0</v>
      </c>
      <c r="JA35" s="144"/>
      <c r="JB35" s="145"/>
      <c r="JC35" s="146"/>
      <c r="JD35" s="146"/>
      <c r="JE35" s="146"/>
      <c r="JF35" s="146"/>
      <c r="JG35" s="146"/>
      <c r="JH35" s="146"/>
      <c r="JI35" s="146"/>
      <c r="JJ35" s="146"/>
      <c r="JK35" s="146"/>
      <c r="JL35" s="146"/>
      <c r="JM35" s="146"/>
      <c r="JN35" s="146"/>
      <c r="JO35" s="146"/>
      <c r="JP35" s="146"/>
      <c r="JQ35" s="146"/>
      <c r="JR35" s="146"/>
      <c r="JS35" s="146"/>
      <c r="JT35" s="146"/>
      <c r="JU35" s="145"/>
      <c r="JV35" s="138">
        <f t="shared" si="39"/>
        <v>0</v>
      </c>
      <c r="JW35" s="138">
        <f t="shared" si="40"/>
        <v>0</v>
      </c>
      <c r="JX35" s="138">
        <f t="shared" si="41"/>
        <v>0</v>
      </c>
      <c r="JY35" s="139"/>
      <c r="JZ35" s="140"/>
      <c r="KA35" s="140"/>
      <c r="KB35" s="140"/>
      <c r="KC35" s="140"/>
      <c r="KD35" s="140"/>
      <c r="KE35" s="140"/>
      <c r="KF35" s="140"/>
      <c r="KG35" s="140"/>
      <c r="KH35" s="140"/>
      <c r="KI35" s="140"/>
      <c r="KJ35" s="140"/>
      <c r="KK35" s="140"/>
      <c r="KL35" s="140"/>
      <c r="KM35" s="140"/>
    </row>
    <row r="36" spans="1:299" s="147" customFormat="1" ht="15.75">
      <c r="A36" s="130">
        <v>29</v>
      </c>
      <c r="B36" s="154"/>
      <c r="C36" s="152"/>
      <c r="D36" s="133"/>
      <c r="E36" s="134"/>
      <c r="F36" s="240"/>
      <c r="G36" s="240"/>
      <c r="H36" s="240"/>
      <c r="I36" s="144"/>
      <c r="J36" s="145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5"/>
      <c r="AD36" s="138">
        <f t="shared" si="12"/>
        <v>0</v>
      </c>
      <c r="AE36" s="138">
        <f t="shared" si="13"/>
        <v>0</v>
      </c>
      <c r="AF36" s="138">
        <f t="shared" si="14"/>
        <v>0</v>
      </c>
      <c r="AG36" s="144"/>
      <c r="AH36" s="145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5"/>
      <c r="BB36" s="138">
        <f t="shared" si="15"/>
        <v>0</v>
      </c>
      <c r="BC36" s="138">
        <f t="shared" si="16"/>
        <v>0</v>
      </c>
      <c r="BD36" s="138">
        <f t="shared" si="17"/>
        <v>0</v>
      </c>
      <c r="BE36" s="144"/>
      <c r="BF36" s="145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5"/>
      <c r="BZ36" s="138">
        <f t="shared" si="18"/>
        <v>0</v>
      </c>
      <c r="CA36" s="138">
        <f t="shared" si="19"/>
        <v>0</v>
      </c>
      <c r="CB36" s="138">
        <f t="shared" si="20"/>
        <v>0</v>
      </c>
      <c r="CC36" s="144"/>
      <c r="CD36" s="145"/>
      <c r="CE36" s="146"/>
      <c r="CF36" s="146"/>
      <c r="CG36" s="146"/>
      <c r="CH36" s="146"/>
      <c r="CI36" s="146"/>
      <c r="CJ36" s="146"/>
      <c r="CK36" s="146"/>
      <c r="CL36" s="146"/>
      <c r="CM36" s="146"/>
      <c r="CN36" s="146"/>
      <c r="CO36" s="146"/>
      <c r="CP36" s="146"/>
      <c r="CQ36" s="146"/>
      <c r="CR36" s="146"/>
      <c r="CS36" s="146"/>
      <c r="CT36" s="146"/>
      <c r="CU36" s="146"/>
      <c r="CV36" s="146"/>
      <c r="CW36" s="145"/>
      <c r="CX36" s="138">
        <f t="shared" si="21"/>
        <v>0</v>
      </c>
      <c r="CY36" s="138">
        <f t="shared" si="22"/>
        <v>0</v>
      </c>
      <c r="CZ36" s="138">
        <f t="shared" si="23"/>
        <v>0</v>
      </c>
      <c r="DA36" s="144"/>
      <c r="DB36" s="145"/>
      <c r="DC36" s="146"/>
      <c r="DD36" s="146"/>
      <c r="DE36" s="146"/>
      <c r="DF36" s="146"/>
      <c r="DG36" s="146"/>
      <c r="DH36" s="146"/>
      <c r="DI36" s="146"/>
      <c r="DJ36" s="146"/>
      <c r="DK36" s="146"/>
      <c r="DL36" s="146"/>
      <c r="DM36" s="146"/>
      <c r="DN36" s="146"/>
      <c r="DO36" s="146"/>
      <c r="DP36" s="146"/>
      <c r="DQ36" s="146"/>
      <c r="DR36" s="146"/>
      <c r="DS36" s="146"/>
      <c r="DT36" s="146"/>
      <c r="DU36" s="145"/>
      <c r="DV36" s="138">
        <f t="shared" si="24"/>
        <v>0</v>
      </c>
      <c r="DW36" s="138">
        <f t="shared" si="25"/>
        <v>0</v>
      </c>
      <c r="DX36" s="138">
        <f t="shared" si="26"/>
        <v>0</v>
      </c>
      <c r="DY36" s="144"/>
      <c r="DZ36" s="145"/>
      <c r="EA36" s="146"/>
      <c r="EB36" s="146"/>
      <c r="EC36" s="146"/>
      <c r="ED36" s="146"/>
      <c r="EE36" s="146"/>
      <c r="EF36" s="146"/>
      <c r="EG36" s="146"/>
      <c r="EH36" s="146"/>
      <c r="EI36" s="146"/>
      <c r="EJ36" s="146"/>
      <c r="EK36" s="146"/>
      <c r="EL36" s="146"/>
      <c r="EM36" s="146"/>
      <c r="EN36" s="146"/>
      <c r="EO36" s="146"/>
      <c r="EP36" s="146"/>
      <c r="EQ36" s="146"/>
      <c r="ER36" s="146"/>
      <c r="ES36" s="145"/>
      <c r="ET36" s="138">
        <f t="shared" si="27"/>
        <v>0</v>
      </c>
      <c r="EU36" s="138">
        <f t="shared" si="28"/>
        <v>0</v>
      </c>
      <c r="EV36" s="138">
        <f t="shared" si="29"/>
        <v>0</v>
      </c>
      <c r="EW36" s="144"/>
      <c r="EX36" s="145"/>
      <c r="EY36" s="146"/>
      <c r="EZ36" s="146"/>
      <c r="FA36" s="146"/>
      <c r="FB36" s="146"/>
      <c r="FC36" s="146"/>
      <c r="FD36" s="146"/>
      <c r="FE36" s="146"/>
      <c r="FF36" s="146"/>
      <c r="FG36" s="146"/>
      <c r="FH36" s="146"/>
      <c r="FI36" s="146"/>
      <c r="FJ36" s="146"/>
      <c r="FK36" s="146"/>
      <c r="FL36" s="146"/>
      <c r="FM36" s="146"/>
      <c r="FN36" s="146"/>
      <c r="FO36" s="146"/>
      <c r="FP36" s="146"/>
      <c r="FQ36" s="145"/>
      <c r="FR36" s="138">
        <f t="shared" si="45"/>
        <v>0</v>
      </c>
      <c r="FS36" s="138">
        <f t="shared" si="46"/>
        <v>0</v>
      </c>
      <c r="FT36" s="138">
        <f t="shared" si="47"/>
        <v>0</v>
      </c>
      <c r="FU36" s="144"/>
      <c r="FV36" s="145"/>
      <c r="FW36" s="146"/>
      <c r="FX36" s="146"/>
      <c r="FY36" s="146"/>
      <c r="FZ36" s="146"/>
      <c r="GA36" s="146"/>
      <c r="GB36" s="146"/>
      <c r="GC36" s="146"/>
      <c r="GD36" s="146"/>
      <c r="GE36" s="146"/>
      <c r="GF36" s="146"/>
      <c r="GG36" s="146"/>
      <c r="GH36" s="146"/>
      <c r="GI36" s="146"/>
      <c r="GJ36" s="146"/>
      <c r="GK36" s="146"/>
      <c r="GL36" s="146"/>
      <c r="GM36" s="146"/>
      <c r="GN36" s="146"/>
      <c r="GO36" s="145"/>
      <c r="GP36" s="138">
        <f t="shared" si="42"/>
        <v>0</v>
      </c>
      <c r="GQ36" s="138">
        <f t="shared" si="43"/>
        <v>0</v>
      </c>
      <c r="GR36" s="138">
        <f t="shared" si="44"/>
        <v>0</v>
      </c>
      <c r="GS36" s="144"/>
      <c r="GT36" s="145"/>
      <c r="GU36" s="146"/>
      <c r="GV36" s="146"/>
      <c r="GW36" s="146"/>
      <c r="GX36" s="146"/>
      <c r="GY36" s="146"/>
      <c r="GZ36" s="146"/>
      <c r="HA36" s="146"/>
      <c r="HB36" s="146"/>
      <c r="HC36" s="146"/>
      <c r="HD36" s="146"/>
      <c r="HE36" s="146"/>
      <c r="HF36" s="146"/>
      <c r="HG36" s="146"/>
      <c r="HH36" s="146"/>
      <c r="HI36" s="146"/>
      <c r="HJ36" s="146"/>
      <c r="HK36" s="146"/>
      <c r="HL36" s="146"/>
      <c r="HM36" s="145"/>
      <c r="HN36" s="138">
        <f t="shared" si="36"/>
        <v>0</v>
      </c>
      <c r="HO36" s="138">
        <f t="shared" si="37"/>
        <v>0</v>
      </c>
      <c r="HP36" s="138">
        <f t="shared" si="38"/>
        <v>0</v>
      </c>
      <c r="HQ36" s="144"/>
      <c r="HR36" s="145"/>
      <c r="HS36" s="146"/>
      <c r="HT36" s="146"/>
      <c r="HU36" s="146"/>
      <c r="HV36" s="146"/>
      <c r="HW36" s="146"/>
      <c r="HX36" s="146"/>
      <c r="HY36" s="146"/>
      <c r="HZ36" s="146"/>
      <c r="IA36" s="146"/>
      <c r="IB36" s="146"/>
      <c r="IC36" s="146"/>
      <c r="ID36" s="146"/>
      <c r="IE36" s="145"/>
      <c r="IF36" s="138">
        <f t="shared" si="7"/>
        <v>0</v>
      </c>
      <c r="IG36" s="138">
        <f t="shared" si="8"/>
        <v>0</v>
      </c>
      <c r="IH36" s="138">
        <f t="shared" si="9"/>
        <v>0</v>
      </c>
      <c r="II36" s="144"/>
      <c r="IJ36" s="145"/>
      <c r="IK36" s="146"/>
      <c r="IL36" s="146"/>
      <c r="IM36" s="146"/>
      <c r="IN36" s="146"/>
      <c r="IO36" s="146"/>
      <c r="IP36" s="146"/>
      <c r="IQ36" s="146"/>
      <c r="IR36" s="146"/>
      <c r="IS36" s="146"/>
      <c r="IT36" s="146"/>
      <c r="IU36" s="146"/>
      <c r="IV36" s="146"/>
      <c r="IW36" s="145"/>
      <c r="IX36" s="138">
        <f t="shared" si="10"/>
        <v>0</v>
      </c>
      <c r="IY36" s="138">
        <f t="shared" si="10"/>
        <v>0</v>
      </c>
      <c r="IZ36" s="138">
        <f t="shared" si="10"/>
        <v>0</v>
      </c>
      <c r="JA36" s="144"/>
      <c r="JB36" s="145"/>
      <c r="JC36" s="146"/>
      <c r="JD36" s="146"/>
      <c r="JE36" s="146"/>
      <c r="JF36" s="146"/>
      <c r="JG36" s="146"/>
      <c r="JH36" s="146"/>
      <c r="JI36" s="146"/>
      <c r="JJ36" s="146"/>
      <c r="JK36" s="146"/>
      <c r="JL36" s="146"/>
      <c r="JM36" s="146"/>
      <c r="JN36" s="146"/>
      <c r="JO36" s="146"/>
      <c r="JP36" s="146"/>
      <c r="JQ36" s="146"/>
      <c r="JR36" s="146"/>
      <c r="JS36" s="146"/>
      <c r="JT36" s="146"/>
      <c r="JU36" s="145"/>
      <c r="JV36" s="138">
        <f t="shared" si="39"/>
        <v>0</v>
      </c>
      <c r="JW36" s="138">
        <f t="shared" si="40"/>
        <v>0</v>
      </c>
      <c r="JX36" s="138">
        <f t="shared" si="41"/>
        <v>0</v>
      </c>
      <c r="JY36" s="139"/>
      <c r="JZ36" s="140"/>
      <c r="KA36" s="140"/>
      <c r="KB36" s="140"/>
      <c r="KC36" s="140"/>
      <c r="KD36" s="140"/>
      <c r="KE36" s="140"/>
      <c r="KF36" s="140"/>
      <c r="KG36" s="140"/>
      <c r="KH36" s="140"/>
      <c r="KI36" s="140"/>
      <c r="KJ36" s="140"/>
      <c r="KK36" s="140"/>
      <c r="KL36" s="140"/>
      <c r="KM36" s="140"/>
    </row>
    <row r="37" spans="1:299" s="147" customFormat="1" ht="15.75">
      <c r="A37" s="130">
        <v>30</v>
      </c>
      <c r="B37" s="154"/>
      <c r="C37" s="152"/>
      <c r="D37" s="133"/>
      <c r="E37" s="134"/>
      <c r="F37" s="240"/>
      <c r="G37" s="240"/>
      <c r="H37" s="240"/>
      <c r="I37" s="144"/>
      <c r="J37" s="145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5"/>
      <c r="AD37" s="138">
        <f t="shared" si="12"/>
        <v>0</v>
      </c>
      <c r="AE37" s="138">
        <f t="shared" si="13"/>
        <v>0</v>
      </c>
      <c r="AF37" s="138">
        <f t="shared" si="14"/>
        <v>0</v>
      </c>
      <c r="AG37" s="144"/>
      <c r="AH37" s="145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5"/>
      <c r="BB37" s="138">
        <f t="shared" si="15"/>
        <v>0</v>
      </c>
      <c r="BC37" s="138">
        <f t="shared" si="16"/>
        <v>0</v>
      </c>
      <c r="BD37" s="138">
        <f t="shared" si="17"/>
        <v>0</v>
      </c>
      <c r="BE37" s="144"/>
      <c r="BF37" s="145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5"/>
      <c r="BZ37" s="138">
        <f t="shared" si="18"/>
        <v>0</v>
      </c>
      <c r="CA37" s="138">
        <f t="shared" si="19"/>
        <v>0</v>
      </c>
      <c r="CB37" s="138">
        <f t="shared" si="20"/>
        <v>0</v>
      </c>
      <c r="CC37" s="144"/>
      <c r="CD37" s="145"/>
      <c r="CE37" s="146"/>
      <c r="CF37" s="146"/>
      <c r="CG37" s="146"/>
      <c r="CH37" s="146"/>
      <c r="CI37" s="146"/>
      <c r="CJ37" s="146"/>
      <c r="CK37" s="146"/>
      <c r="CL37" s="146"/>
      <c r="CM37" s="146"/>
      <c r="CN37" s="146"/>
      <c r="CO37" s="146"/>
      <c r="CP37" s="146"/>
      <c r="CQ37" s="146"/>
      <c r="CR37" s="146"/>
      <c r="CS37" s="146"/>
      <c r="CT37" s="146"/>
      <c r="CU37" s="146"/>
      <c r="CV37" s="146"/>
      <c r="CW37" s="145"/>
      <c r="CX37" s="138">
        <f t="shared" si="21"/>
        <v>0</v>
      </c>
      <c r="CY37" s="138">
        <f t="shared" si="22"/>
        <v>0</v>
      </c>
      <c r="CZ37" s="138">
        <f t="shared" si="23"/>
        <v>0</v>
      </c>
      <c r="DA37" s="144"/>
      <c r="DB37" s="145"/>
      <c r="DC37" s="146"/>
      <c r="DD37" s="146"/>
      <c r="DE37" s="146"/>
      <c r="DF37" s="146"/>
      <c r="DG37" s="146"/>
      <c r="DH37" s="146"/>
      <c r="DI37" s="146"/>
      <c r="DJ37" s="146"/>
      <c r="DK37" s="146"/>
      <c r="DL37" s="146"/>
      <c r="DM37" s="146"/>
      <c r="DN37" s="146"/>
      <c r="DO37" s="146"/>
      <c r="DP37" s="146"/>
      <c r="DQ37" s="146"/>
      <c r="DR37" s="146"/>
      <c r="DS37" s="146"/>
      <c r="DT37" s="146"/>
      <c r="DU37" s="145"/>
      <c r="DV37" s="138">
        <f t="shared" si="24"/>
        <v>0</v>
      </c>
      <c r="DW37" s="138">
        <f t="shared" si="25"/>
        <v>0</v>
      </c>
      <c r="DX37" s="138">
        <f t="shared" si="26"/>
        <v>0</v>
      </c>
      <c r="DY37" s="144"/>
      <c r="DZ37" s="145"/>
      <c r="EA37" s="146"/>
      <c r="EB37" s="146"/>
      <c r="EC37" s="146"/>
      <c r="ED37" s="146"/>
      <c r="EE37" s="146"/>
      <c r="EF37" s="146"/>
      <c r="EG37" s="146"/>
      <c r="EH37" s="146"/>
      <c r="EI37" s="146"/>
      <c r="EJ37" s="146"/>
      <c r="EK37" s="146"/>
      <c r="EL37" s="146"/>
      <c r="EM37" s="146"/>
      <c r="EN37" s="146"/>
      <c r="EO37" s="146"/>
      <c r="EP37" s="146"/>
      <c r="EQ37" s="146"/>
      <c r="ER37" s="146"/>
      <c r="ES37" s="145"/>
      <c r="ET37" s="138">
        <f t="shared" si="27"/>
        <v>0</v>
      </c>
      <c r="EU37" s="138">
        <f t="shared" si="28"/>
        <v>0</v>
      </c>
      <c r="EV37" s="138">
        <f t="shared" si="29"/>
        <v>0</v>
      </c>
      <c r="EW37" s="144"/>
      <c r="EX37" s="145"/>
      <c r="EY37" s="146"/>
      <c r="EZ37" s="146"/>
      <c r="FA37" s="146"/>
      <c r="FB37" s="146"/>
      <c r="FC37" s="146"/>
      <c r="FD37" s="146"/>
      <c r="FE37" s="146"/>
      <c r="FF37" s="146"/>
      <c r="FG37" s="146"/>
      <c r="FH37" s="146"/>
      <c r="FI37" s="146"/>
      <c r="FJ37" s="146"/>
      <c r="FK37" s="146"/>
      <c r="FL37" s="146"/>
      <c r="FM37" s="146"/>
      <c r="FN37" s="146"/>
      <c r="FO37" s="146"/>
      <c r="FP37" s="146"/>
      <c r="FQ37" s="145"/>
      <c r="FR37" s="138">
        <f t="shared" si="45"/>
        <v>0</v>
      </c>
      <c r="FS37" s="138">
        <f t="shared" si="46"/>
        <v>0</v>
      </c>
      <c r="FT37" s="138">
        <f t="shared" si="47"/>
        <v>0</v>
      </c>
      <c r="FU37" s="144"/>
      <c r="FV37" s="145"/>
      <c r="FW37" s="146"/>
      <c r="FX37" s="146"/>
      <c r="FY37" s="146"/>
      <c r="FZ37" s="146"/>
      <c r="GA37" s="146"/>
      <c r="GB37" s="146"/>
      <c r="GC37" s="146"/>
      <c r="GD37" s="146"/>
      <c r="GE37" s="146"/>
      <c r="GF37" s="146"/>
      <c r="GG37" s="146"/>
      <c r="GH37" s="146"/>
      <c r="GI37" s="146"/>
      <c r="GJ37" s="146"/>
      <c r="GK37" s="146"/>
      <c r="GL37" s="146"/>
      <c r="GM37" s="146"/>
      <c r="GN37" s="146"/>
      <c r="GO37" s="145"/>
      <c r="GP37" s="138">
        <f t="shared" si="42"/>
        <v>0</v>
      </c>
      <c r="GQ37" s="138">
        <f t="shared" si="43"/>
        <v>0</v>
      </c>
      <c r="GR37" s="138">
        <f t="shared" si="44"/>
        <v>0</v>
      </c>
      <c r="GS37" s="144"/>
      <c r="GT37" s="145"/>
      <c r="GU37" s="146"/>
      <c r="GV37" s="146"/>
      <c r="GW37" s="146"/>
      <c r="GX37" s="146"/>
      <c r="GY37" s="146"/>
      <c r="GZ37" s="146"/>
      <c r="HA37" s="146"/>
      <c r="HB37" s="146"/>
      <c r="HC37" s="146"/>
      <c r="HD37" s="146"/>
      <c r="HE37" s="146"/>
      <c r="HF37" s="146"/>
      <c r="HG37" s="146"/>
      <c r="HH37" s="146"/>
      <c r="HI37" s="146"/>
      <c r="HJ37" s="146"/>
      <c r="HK37" s="146"/>
      <c r="HL37" s="146"/>
      <c r="HM37" s="145"/>
      <c r="HN37" s="138">
        <f t="shared" si="36"/>
        <v>0</v>
      </c>
      <c r="HO37" s="138">
        <f t="shared" si="37"/>
        <v>0</v>
      </c>
      <c r="HP37" s="138">
        <f t="shared" si="38"/>
        <v>0</v>
      </c>
      <c r="HQ37" s="144"/>
      <c r="HR37" s="145"/>
      <c r="HS37" s="146"/>
      <c r="HT37" s="146"/>
      <c r="HU37" s="146"/>
      <c r="HV37" s="146"/>
      <c r="HW37" s="146"/>
      <c r="HX37" s="146"/>
      <c r="HY37" s="146"/>
      <c r="HZ37" s="146"/>
      <c r="IA37" s="146"/>
      <c r="IB37" s="146"/>
      <c r="IC37" s="146"/>
      <c r="ID37" s="146"/>
      <c r="IE37" s="145"/>
      <c r="IF37" s="138">
        <f t="shared" si="7"/>
        <v>0</v>
      </c>
      <c r="IG37" s="138">
        <f t="shared" si="8"/>
        <v>0</v>
      </c>
      <c r="IH37" s="138">
        <f t="shared" si="9"/>
        <v>0</v>
      </c>
      <c r="II37" s="144"/>
      <c r="IJ37" s="145"/>
      <c r="IK37" s="146"/>
      <c r="IL37" s="146"/>
      <c r="IM37" s="146"/>
      <c r="IN37" s="146"/>
      <c r="IO37" s="146"/>
      <c r="IP37" s="146"/>
      <c r="IQ37" s="146"/>
      <c r="IR37" s="146"/>
      <c r="IS37" s="146"/>
      <c r="IT37" s="146"/>
      <c r="IU37" s="146"/>
      <c r="IV37" s="146"/>
      <c r="IW37" s="145"/>
      <c r="IX37" s="138">
        <f t="shared" si="10"/>
        <v>0</v>
      </c>
      <c r="IY37" s="138">
        <f t="shared" si="10"/>
        <v>0</v>
      </c>
      <c r="IZ37" s="138">
        <f t="shared" si="10"/>
        <v>0</v>
      </c>
      <c r="JA37" s="144"/>
      <c r="JB37" s="145"/>
      <c r="JC37" s="146"/>
      <c r="JD37" s="146"/>
      <c r="JE37" s="146"/>
      <c r="JF37" s="146"/>
      <c r="JG37" s="146"/>
      <c r="JH37" s="146"/>
      <c r="JI37" s="146"/>
      <c r="JJ37" s="146"/>
      <c r="JK37" s="146"/>
      <c r="JL37" s="146"/>
      <c r="JM37" s="146"/>
      <c r="JN37" s="146"/>
      <c r="JO37" s="146"/>
      <c r="JP37" s="146"/>
      <c r="JQ37" s="146"/>
      <c r="JR37" s="146"/>
      <c r="JS37" s="146"/>
      <c r="JT37" s="146"/>
      <c r="JU37" s="145"/>
      <c r="JV37" s="138">
        <f t="shared" si="39"/>
        <v>0</v>
      </c>
      <c r="JW37" s="138">
        <f t="shared" si="40"/>
        <v>0</v>
      </c>
      <c r="JX37" s="138">
        <f t="shared" si="41"/>
        <v>0</v>
      </c>
      <c r="JY37" s="139"/>
      <c r="JZ37" s="140"/>
      <c r="KA37" s="140"/>
      <c r="KB37" s="140"/>
      <c r="KC37" s="140"/>
      <c r="KD37" s="140"/>
      <c r="KE37" s="140"/>
      <c r="KF37" s="140"/>
      <c r="KG37" s="140"/>
      <c r="KH37" s="140"/>
      <c r="KI37" s="140"/>
      <c r="KJ37" s="140"/>
      <c r="KK37" s="140"/>
      <c r="KL37" s="140"/>
      <c r="KM37" s="140"/>
    </row>
    <row r="38" spans="1:299" s="147" customFormat="1" ht="15.75">
      <c r="A38" s="148">
        <v>31</v>
      </c>
      <c r="B38" s="154"/>
      <c r="C38" s="152"/>
      <c r="D38" s="133"/>
      <c r="E38" s="134"/>
      <c r="F38" s="240"/>
      <c r="G38" s="240"/>
      <c r="H38" s="240"/>
      <c r="I38" s="144"/>
      <c r="J38" s="145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5"/>
      <c r="AD38" s="138">
        <f t="shared" si="12"/>
        <v>0</v>
      </c>
      <c r="AE38" s="138">
        <f t="shared" si="13"/>
        <v>0</v>
      </c>
      <c r="AF38" s="138">
        <f t="shared" si="14"/>
        <v>0</v>
      </c>
      <c r="AG38" s="144"/>
      <c r="AH38" s="145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5"/>
      <c r="BB38" s="138">
        <f t="shared" si="15"/>
        <v>0</v>
      </c>
      <c r="BC38" s="138">
        <f t="shared" si="16"/>
        <v>0</v>
      </c>
      <c r="BD38" s="138">
        <f t="shared" si="17"/>
        <v>0</v>
      </c>
      <c r="BE38" s="144"/>
      <c r="BF38" s="145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5"/>
      <c r="BZ38" s="138">
        <f t="shared" si="18"/>
        <v>0</v>
      </c>
      <c r="CA38" s="138">
        <f t="shared" si="19"/>
        <v>0</v>
      </c>
      <c r="CB38" s="138">
        <f t="shared" si="20"/>
        <v>0</v>
      </c>
      <c r="CC38" s="144"/>
      <c r="CD38" s="145"/>
      <c r="CE38" s="146"/>
      <c r="CF38" s="146"/>
      <c r="CG38" s="146"/>
      <c r="CH38" s="146"/>
      <c r="CI38" s="146"/>
      <c r="CJ38" s="146"/>
      <c r="CK38" s="146"/>
      <c r="CL38" s="146"/>
      <c r="CM38" s="146"/>
      <c r="CN38" s="146"/>
      <c r="CO38" s="146"/>
      <c r="CP38" s="146"/>
      <c r="CQ38" s="146"/>
      <c r="CR38" s="146"/>
      <c r="CS38" s="146"/>
      <c r="CT38" s="146"/>
      <c r="CU38" s="146"/>
      <c r="CV38" s="146"/>
      <c r="CW38" s="145"/>
      <c r="CX38" s="138">
        <f t="shared" si="21"/>
        <v>0</v>
      </c>
      <c r="CY38" s="138">
        <f t="shared" si="22"/>
        <v>0</v>
      </c>
      <c r="CZ38" s="138">
        <f t="shared" si="23"/>
        <v>0</v>
      </c>
      <c r="DA38" s="144"/>
      <c r="DB38" s="145"/>
      <c r="DC38" s="146"/>
      <c r="DD38" s="146"/>
      <c r="DE38" s="146"/>
      <c r="DF38" s="146"/>
      <c r="DG38" s="146"/>
      <c r="DH38" s="146"/>
      <c r="DI38" s="146"/>
      <c r="DJ38" s="146"/>
      <c r="DK38" s="146"/>
      <c r="DL38" s="146"/>
      <c r="DM38" s="146"/>
      <c r="DN38" s="146"/>
      <c r="DO38" s="146"/>
      <c r="DP38" s="146"/>
      <c r="DQ38" s="146"/>
      <c r="DR38" s="146"/>
      <c r="DS38" s="146"/>
      <c r="DT38" s="146"/>
      <c r="DU38" s="145"/>
      <c r="DV38" s="138">
        <f t="shared" si="24"/>
        <v>0</v>
      </c>
      <c r="DW38" s="138">
        <f t="shared" si="25"/>
        <v>0</v>
      </c>
      <c r="DX38" s="138">
        <f t="shared" si="26"/>
        <v>0</v>
      </c>
      <c r="DY38" s="144"/>
      <c r="DZ38" s="145"/>
      <c r="EA38" s="146"/>
      <c r="EB38" s="146"/>
      <c r="EC38" s="146"/>
      <c r="ED38" s="146"/>
      <c r="EE38" s="146"/>
      <c r="EF38" s="146"/>
      <c r="EG38" s="146"/>
      <c r="EH38" s="146"/>
      <c r="EI38" s="146"/>
      <c r="EJ38" s="146"/>
      <c r="EK38" s="146"/>
      <c r="EL38" s="146"/>
      <c r="EM38" s="146"/>
      <c r="EN38" s="146"/>
      <c r="EO38" s="146"/>
      <c r="EP38" s="146"/>
      <c r="EQ38" s="146"/>
      <c r="ER38" s="146"/>
      <c r="ES38" s="145"/>
      <c r="ET38" s="138">
        <f t="shared" si="27"/>
        <v>0</v>
      </c>
      <c r="EU38" s="138">
        <f t="shared" si="28"/>
        <v>0</v>
      </c>
      <c r="EV38" s="138">
        <f t="shared" si="29"/>
        <v>0</v>
      </c>
      <c r="EW38" s="144"/>
      <c r="EX38" s="145"/>
      <c r="EY38" s="146"/>
      <c r="EZ38" s="146"/>
      <c r="FA38" s="146"/>
      <c r="FB38" s="146"/>
      <c r="FC38" s="146"/>
      <c r="FD38" s="146"/>
      <c r="FE38" s="146"/>
      <c r="FF38" s="146"/>
      <c r="FG38" s="146"/>
      <c r="FH38" s="146"/>
      <c r="FI38" s="146"/>
      <c r="FJ38" s="146"/>
      <c r="FK38" s="146"/>
      <c r="FL38" s="146"/>
      <c r="FM38" s="146"/>
      <c r="FN38" s="146"/>
      <c r="FO38" s="146"/>
      <c r="FP38" s="146"/>
      <c r="FQ38" s="145"/>
      <c r="FR38" s="138">
        <f t="shared" si="45"/>
        <v>0</v>
      </c>
      <c r="FS38" s="138">
        <f t="shared" si="46"/>
        <v>0</v>
      </c>
      <c r="FT38" s="138">
        <f t="shared" si="47"/>
        <v>0</v>
      </c>
      <c r="FU38" s="144"/>
      <c r="FV38" s="145"/>
      <c r="FW38" s="146"/>
      <c r="FX38" s="146"/>
      <c r="FY38" s="146"/>
      <c r="FZ38" s="146"/>
      <c r="GA38" s="146"/>
      <c r="GB38" s="146"/>
      <c r="GC38" s="146"/>
      <c r="GD38" s="146"/>
      <c r="GE38" s="146"/>
      <c r="GF38" s="146"/>
      <c r="GG38" s="146"/>
      <c r="GH38" s="146"/>
      <c r="GI38" s="146"/>
      <c r="GJ38" s="146"/>
      <c r="GK38" s="146"/>
      <c r="GL38" s="146"/>
      <c r="GM38" s="146"/>
      <c r="GN38" s="146"/>
      <c r="GO38" s="145"/>
      <c r="GP38" s="138">
        <f t="shared" si="42"/>
        <v>0</v>
      </c>
      <c r="GQ38" s="138">
        <f t="shared" si="43"/>
        <v>0</v>
      </c>
      <c r="GR38" s="138">
        <f t="shared" si="44"/>
        <v>0</v>
      </c>
      <c r="GS38" s="144"/>
      <c r="GT38" s="145"/>
      <c r="GU38" s="146"/>
      <c r="GV38" s="146"/>
      <c r="GW38" s="146"/>
      <c r="GX38" s="146"/>
      <c r="GY38" s="146"/>
      <c r="GZ38" s="146"/>
      <c r="HA38" s="146"/>
      <c r="HB38" s="146"/>
      <c r="HC38" s="146"/>
      <c r="HD38" s="146"/>
      <c r="HE38" s="146"/>
      <c r="HF38" s="146"/>
      <c r="HG38" s="146"/>
      <c r="HH38" s="146"/>
      <c r="HI38" s="146"/>
      <c r="HJ38" s="146"/>
      <c r="HK38" s="146"/>
      <c r="HL38" s="146"/>
      <c r="HM38" s="145"/>
      <c r="HN38" s="138">
        <f t="shared" si="36"/>
        <v>0</v>
      </c>
      <c r="HO38" s="138">
        <f t="shared" si="37"/>
        <v>0</v>
      </c>
      <c r="HP38" s="138">
        <f t="shared" si="38"/>
        <v>0</v>
      </c>
      <c r="HQ38" s="144"/>
      <c r="HR38" s="145"/>
      <c r="HS38" s="146"/>
      <c r="HT38" s="146"/>
      <c r="HU38" s="146"/>
      <c r="HV38" s="146"/>
      <c r="HW38" s="146"/>
      <c r="HX38" s="146"/>
      <c r="HY38" s="146"/>
      <c r="HZ38" s="146"/>
      <c r="IA38" s="146"/>
      <c r="IB38" s="146"/>
      <c r="IC38" s="146"/>
      <c r="ID38" s="146"/>
      <c r="IE38" s="145"/>
      <c r="IF38" s="138">
        <f t="shared" si="7"/>
        <v>0</v>
      </c>
      <c r="IG38" s="138">
        <f t="shared" si="8"/>
        <v>0</v>
      </c>
      <c r="IH38" s="138">
        <f t="shared" si="9"/>
        <v>0</v>
      </c>
      <c r="II38" s="144"/>
      <c r="IJ38" s="145"/>
      <c r="IK38" s="146"/>
      <c r="IL38" s="146"/>
      <c r="IM38" s="146"/>
      <c r="IN38" s="146"/>
      <c r="IO38" s="146"/>
      <c r="IP38" s="146"/>
      <c r="IQ38" s="146"/>
      <c r="IR38" s="146"/>
      <c r="IS38" s="146"/>
      <c r="IT38" s="146"/>
      <c r="IU38" s="146"/>
      <c r="IV38" s="146"/>
      <c r="IW38" s="145"/>
      <c r="IX38" s="138">
        <f t="shared" si="10"/>
        <v>0</v>
      </c>
      <c r="IY38" s="138">
        <f t="shared" si="10"/>
        <v>0</v>
      </c>
      <c r="IZ38" s="138">
        <f t="shared" si="10"/>
        <v>0</v>
      </c>
      <c r="JA38" s="144"/>
      <c r="JB38" s="145"/>
      <c r="JC38" s="146"/>
      <c r="JD38" s="146"/>
      <c r="JE38" s="146"/>
      <c r="JF38" s="146"/>
      <c r="JG38" s="146"/>
      <c r="JH38" s="146"/>
      <c r="JI38" s="146"/>
      <c r="JJ38" s="146"/>
      <c r="JK38" s="146"/>
      <c r="JL38" s="146"/>
      <c r="JM38" s="146"/>
      <c r="JN38" s="146"/>
      <c r="JO38" s="146"/>
      <c r="JP38" s="146"/>
      <c r="JQ38" s="146"/>
      <c r="JR38" s="146"/>
      <c r="JS38" s="146"/>
      <c r="JT38" s="146"/>
      <c r="JU38" s="145"/>
      <c r="JV38" s="138">
        <f t="shared" si="39"/>
        <v>0</v>
      </c>
      <c r="JW38" s="138">
        <f t="shared" si="40"/>
        <v>0</v>
      </c>
      <c r="JX38" s="138">
        <f t="shared" si="41"/>
        <v>0</v>
      </c>
      <c r="JY38" s="139"/>
      <c r="JZ38" s="140"/>
      <c r="KA38" s="140"/>
      <c r="KB38" s="140"/>
      <c r="KC38" s="140"/>
      <c r="KD38" s="140"/>
      <c r="KE38" s="140"/>
      <c r="KF38" s="140"/>
      <c r="KG38" s="140"/>
      <c r="KH38" s="140"/>
      <c r="KI38" s="140"/>
      <c r="KJ38" s="140"/>
      <c r="KK38" s="140"/>
      <c r="KL38" s="140"/>
      <c r="KM38" s="140"/>
    </row>
    <row r="39" spans="1:299" s="147" customFormat="1" ht="15.75">
      <c r="A39" s="130">
        <v>32</v>
      </c>
      <c r="B39" s="156"/>
      <c r="C39" s="143"/>
      <c r="D39" s="133"/>
      <c r="E39" s="134"/>
      <c r="F39" s="240"/>
      <c r="G39" s="240"/>
      <c r="H39" s="240"/>
      <c r="I39" s="144"/>
      <c r="J39" s="145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5"/>
      <c r="AD39" s="138">
        <f t="shared" si="12"/>
        <v>0</v>
      </c>
      <c r="AE39" s="138">
        <f t="shared" si="13"/>
        <v>0</v>
      </c>
      <c r="AF39" s="138">
        <f t="shared" si="14"/>
        <v>0</v>
      </c>
      <c r="AG39" s="144"/>
      <c r="AH39" s="145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5"/>
      <c r="BB39" s="138">
        <f t="shared" si="15"/>
        <v>0</v>
      </c>
      <c r="BC39" s="138">
        <f t="shared" si="16"/>
        <v>0</v>
      </c>
      <c r="BD39" s="138">
        <f t="shared" si="17"/>
        <v>0</v>
      </c>
      <c r="BE39" s="144"/>
      <c r="BF39" s="145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5"/>
      <c r="BZ39" s="138">
        <f t="shared" si="18"/>
        <v>0</v>
      </c>
      <c r="CA39" s="138">
        <f t="shared" si="19"/>
        <v>0</v>
      </c>
      <c r="CB39" s="138">
        <f t="shared" si="20"/>
        <v>0</v>
      </c>
      <c r="CC39" s="144"/>
      <c r="CD39" s="145"/>
      <c r="CE39" s="146"/>
      <c r="CF39" s="146"/>
      <c r="CG39" s="146"/>
      <c r="CH39" s="146"/>
      <c r="CI39" s="146"/>
      <c r="CJ39" s="146"/>
      <c r="CK39" s="146"/>
      <c r="CL39" s="146"/>
      <c r="CM39" s="146"/>
      <c r="CN39" s="146"/>
      <c r="CO39" s="146"/>
      <c r="CP39" s="146"/>
      <c r="CQ39" s="146"/>
      <c r="CR39" s="146"/>
      <c r="CS39" s="146"/>
      <c r="CT39" s="146"/>
      <c r="CU39" s="146"/>
      <c r="CV39" s="146"/>
      <c r="CW39" s="145"/>
      <c r="CX39" s="138">
        <f t="shared" si="21"/>
        <v>0</v>
      </c>
      <c r="CY39" s="138">
        <f t="shared" si="22"/>
        <v>0</v>
      </c>
      <c r="CZ39" s="138">
        <f t="shared" si="23"/>
        <v>0</v>
      </c>
      <c r="DA39" s="144"/>
      <c r="DB39" s="145"/>
      <c r="DC39" s="146"/>
      <c r="DD39" s="146"/>
      <c r="DE39" s="146"/>
      <c r="DF39" s="146"/>
      <c r="DG39" s="146"/>
      <c r="DH39" s="146"/>
      <c r="DI39" s="146"/>
      <c r="DJ39" s="146"/>
      <c r="DK39" s="146"/>
      <c r="DL39" s="146"/>
      <c r="DM39" s="146"/>
      <c r="DN39" s="146"/>
      <c r="DO39" s="146"/>
      <c r="DP39" s="146"/>
      <c r="DQ39" s="146"/>
      <c r="DR39" s="146"/>
      <c r="DS39" s="146"/>
      <c r="DT39" s="146"/>
      <c r="DU39" s="145"/>
      <c r="DV39" s="138">
        <f t="shared" si="24"/>
        <v>0</v>
      </c>
      <c r="DW39" s="138">
        <f t="shared" si="25"/>
        <v>0</v>
      </c>
      <c r="DX39" s="138">
        <f t="shared" si="26"/>
        <v>0</v>
      </c>
      <c r="DY39" s="144"/>
      <c r="DZ39" s="145"/>
      <c r="EA39" s="146"/>
      <c r="EB39" s="146"/>
      <c r="EC39" s="146"/>
      <c r="ED39" s="146"/>
      <c r="EE39" s="146"/>
      <c r="EF39" s="146"/>
      <c r="EG39" s="146"/>
      <c r="EH39" s="146"/>
      <c r="EI39" s="146"/>
      <c r="EJ39" s="146"/>
      <c r="EK39" s="146"/>
      <c r="EL39" s="146"/>
      <c r="EM39" s="146"/>
      <c r="EN39" s="146"/>
      <c r="EO39" s="146"/>
      <c r="EP39" s="146"/>
      <c r="EQ39" s="146"/>
      <c r="ER39" s="146"/>
      <c r="ES39" s="145"/>
      <c r="ET39" s="138">
        <f t="shared" si="27"/>
        <v>0</v>
      </c>
      <c r="EU39" s="138">
        <f t="shared" si="28"/>
        <v>0</v>
      </c>
      <c r="EV39" s="138">
        <f t="shared" si="29"/>
        <v>0</v>
      </c>
      <c r="EW39" s="144"/>
      <c r="EX39" s="145"/>
      <c r="EY39" s="146"/>
      <c r="EZ39" s="146"/>
      <c r="FA39" s="146"/>
      <c r="FB39" s="146"/>
      <c r="FC39" s="146"/>
      <c r="FD39" s="146"/>
      <c r="FE39" s="146"/>
      <c r="FF39" s="146"/>
      <c r="FG39" s="146"/>
      <c r="FH39" s="146"/>
      <c r="FI39" s="146"/>
      <c r="FJ39" s="146"/>
      <c r="FK39" s="146"/>
      <c r="FL39" s="146"/>
      <c r="FM39" s="146"/>
      <c r="FN39" s="146"/>
      <c r="FO39" s="146"/>
      <c r="FP39" s="146"/>
      <c r="FQ39" s="145"/>
      <c r="FR39" s="138">
        <f t="shared" si="45"/>
        <v>0</v>
      </c>
      <c r="FS39" s="138">
        <f t="shared" si="46"/>
        <v>0</v>
      </c>
      <c r="FT39" s="138">
        <f t="shared" si="47"/>
        <v>0</v>
      </c>
      <c r="FU39" s="144"/>
      <c r="FV39" s="145"/>
      <c r="FW39" s="146"/>
      <c r="FX39" s="146"/>
      <c r="FY39" s="146"/>
      <c r="FZ39" s="146"/>
      <c r="GA39" s="146"/>
      <c r="GB39" s="146"/>
      <c r="GC39" s="146"/>
      <c r="GD39" s="146"/>
      <c r="GE39" s="146"/>
      <c r="GF39" s="146"/>
      <c r="GG39" s="146"/>
      <c r="GH39" s="146"/>
      <c r="GI39" s="146"/>
      <c r="GJ39" s="146"/>
      <c r="GK39" s="146"/>
      <c r="GL39" s="146"/>
      <c r="GM39" s="146"/>
      <c r="GN39" s="146"/>
      <c r="GO39" s="145"/>
      <c r="GP39" s="138">
        <f t="shared" si="42"/>
        <v>0</v>
      </c>
      <c r="GQ39" s="138">
        <f t="shared" si="43"/>
        <v>0</v>
      </c>
      <c r="GR39" s="138">
        <f t="shared" si="44"/>
        <v>0</v>
      </c>
      <c r="GS39" s="144"/>
      <c r="GT39" s="145"/>
      <c r="GU39" s="146"/>
      <c r="GV39" s="146"/>
      <c r="GW39" s="146"/>
      <c r="GX39" s="146"/>
      <c r="GY39" s="146"/>
      <c r="GZ39" s="146"/>
      <c r="HA39" s="146"/>
      <c r="HB39" s="146"/>
      <c r="HC39" s="146"/>
      <c r="HD39" s="146"/>
      <c r="HE39" s="146"/>
      <c r="HF39" s="146"/>
      <c r="HG39" s="146"/>
      <c r="HH39" s="146"/>
      <c r="HI39" s="146"/>
      <c r="HJ39" s="146"/>
      <c r="HK39" s="146"/>
      <c r="HL39" s="146"/>
      <c r="HM39" s="145"/>
      <c r="HN39" s="138">
        <f t="shared" si="36"/>
        <v>0</v>
      </c>
      <c r="HO39" s="138">
        <f t="shared" si="37"/>
        <v>0</v>
      </c>
      <c r="HP39" s="138">
        <f t="shared" si="38"/>
        <v>0</v>
      </c>
      <c r="HQ39" s="144"/>
      <c r="HR39" s="145"/>
      <c r="HS39" s="146"/>
      <c r="HT39" s="146"/>
      <c r="HU39" s="146"/>
      <c r="HV39" s="146"/>
      <c r="HW39" s="146"/>
      <c r="HX39" s="146"/>
      <c r="HY39" s="146"/>
      <c r="HZ39" s="146"/>
      <c r="IA39" s="146"/>
      <c r="IB39" s="146"/>
      <c r="IC39" s="146"/>
      <c r="ID39" s="146"/>
      <c r="IE39" s="145"/>
      <c r="IF39" s="138">
        <f t="shared" si="7"/>
        <v>0</v>
      </c>
      <c r="IG39" s="138">
        <f t="shared" si="8"/>
        <v>0</v>
      </c>
      <c r="IH39" s="138">
        <f t="shared" si="9"/>
        <v>0</v>
      </c>
      <c r="II39" s="144"/>
      <c r="IJ39" s="145"/>
      <c r="IK39" s="146"/>
      <c r="IL39" s="146"/>
      <c r="IM39" s="146"/>
      <c r="IN39" s="146"/>
      <c r="IO39" s="146"/>
      <c r="IP39" s="146"/>
      <c r="IQ39" s="146"/>
      <c r="IR39" s="146"/>
      <c r="IS39" s="146"/>
      <c r="IT39" s="146"/>
      <c r="IU39" s="146"/>
      <c r="IV39" s="146"/>
      <c r="IW39" s="145"/>
      <c r="IX39" s="138">
        <f t="shared" si="10"/>
        <v>0</v>
      </c>
      <c r="IY39" s="138">
        <f t="shared" si="10"/>
        <v>0</v>
      </c>
      <c r="IZ39" s="138">
        <f t="shared" si="10"/>
        <v>0</v>
      </c>
      <c r="JA39" s="144"/>
      <c r="JB39" s="145"/>
      <c r="JC39" s="146"/>
      <c r="JD39" s="146"/>
      <c r="JE39" s="146"/>
      <c r="JF39" s="146"/>
      <c r="JG39" s="146"/>
      <c r="JH39" s="146"/>
      <c r="JI39" s="146"/>
      <c r="JJ39" s="146"/>
      <c r="JK39" s="146"/>
      <c r="JL39" s="146"/>
      <c r="JM39" s="146"/>
      <c r="JN39" s="146"/>
      <c r="JO39" s="146"/>
      <c r="JP39" s="146"/>
      <c r="JQ39" s="146"/>
      <c r="JR39" s="146"/>
      <c r="JS39" s="146"/>
      <c r="JT39" s="146"/>
      <c r="JU39" s="145"/>
      <c r="JV39" s="138">
        <f t="shared" si="39"/>
        <v>0</v>
      </c>
      <c r="JW39" s="138">
        <f t="shared" si="40"/>
        <v>0</v>
      </c>
      <c r="JX39" s="138">
        <f t="shared" si="41"/>
        <v>0</v>
      </c>
      <c r="JY39" s="139"/>
      <c r="JZ39" s="140"/>
      <c r="KA39" s="140"/>
      <c r="KB39" s="140"/>
      <c r="KC39" s="140"/>
      <c r="KD39" s="140"/>
      <c r="KE39" s="140"/>
      <c r="KF39" s="140"/>
      <c r="KG39" s="140"/>
      <c r="KH39" s="140"/>
      <c r="KI39" s="140"/>
      <c r="KJ39" s="140"/>
      <c r="KK39" s="140"/>
      <c r="KL39" s="140"/>
      <c r="KM39" s="140"/>
    </row>
    <row r="40" spans="1:299" s="147" customFormat="1" ht="15.75">
      <c r="A40" s="130">
        <v>33</v>
      </c>
      <c r="B40" s="154"/>
      <c r="C40" s="152"/>
      <c r="D40" s="133"/>
      <c r="E40" s="134"/>
      <c r="F40" s="240"/>
      <c r="G40" s="240"/>
      <c r="H40" s="240"/>
      <c r="I40" s="144"/>
      <c r="J40" s="145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5"/>
      <c r="AD40" s="138">
        <f t="shared" si="12"/>
        <v>0</v>
      </c>
      <c r="AE40" s="138">
        <f t="shared" si="13"/>
        <v>0</v>
      </c>
      <c r="AF40" s="138">
        <f t="shared" si="14"/>
        <v>0</v>
      </c>
      <c r="AG40" s="144"/>
      <c r="AH40" s="145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5"/>
      <c r="BB40" s="138">
        <f t="shared" si="15"/>
        <v>0</v>
      </c>
      <c r="BC40" s="138">
        <f t="shared" si="16"/>
        <v>0</v>
      </c>
      <c r="BD40" s="138">
        <f t="shared" si="17"/>
        <v>0</v>
      </c>
      <c r="BE40" s="144"/>
      <c r="BF40" s="145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5"/>
      <c r="BZ40" s="138">
        <f t="shared" si="18"/>
        <v>0</v>
      </c>
      <c r="CA40" s="138">
        <f t="shared" si="19"/>
        <v>0</v>
      </c>
      <c r="CB40" s="138">
        <f t="shared" si="20"/>
        <v>0</v>
      </c>
      <c r="CC40" s="144"/>
      <c r="CD40" s="145"/>
      <c r="CE40" s="146"/>
      <c r="CF40" s="146"/>
      <c r="CG40" s="146"/>
      <c r="CH40" s="146"/>
      <c r="CI40" s="146"/>
      <c r="CJ40" s="146"/>
      <c r="CK40" s="146"/>
      <c r="CL40" s="146"/>
      <c r="CM40" s="146"/>
      <c r="CN40" s="146"/>
      <c r="CO40" s="146"/>
      <c r="CP40" s="146"/>
      <c r="CQ40" s="146"/>
      <c r="CR40" s="146"/>
      <c r="CS40" s="146"/>
      <c r="CT40" s="146"/>
      <c r="CU40" s="146"/>
      <c r="CV40" s="146"/>
      <c r="CW40" s="145"/>
      <c r="CX40" s="138">
        <f t="shared" si="21"/>
        <v>0</v>
      </c>
      <c r="CY40" s="138">
        <f t="shared" si="22"/>
        <v>0</v>
      </c>
      <c r="CZ40" s="138">
        <f t="shared" si="23"/>
        <v>0</v>
      </c>
      <c r="DA40" s="144"/>
      <c r="DB40" s="145"/>
      <c r="DC40" s="146"/>
      <c r="DD40" s="146"/>
      <c r="DE40" s="146"/>
      <c r="DF40" s="146"/>
      <c r="DG40" s="146"/>
      <c r="DH40" s="146"/>
      <c r="DI40" s="146"/>
      <c r="DJ40" s="146"/>
      <c r="DK40" s="146"/>
      <c r="DL40" s="146"/>
      <c r="DM40" s="146"/>
      <c r="DN40" s="146"/>
      <c r="DO40" s="146"/>
      <c r="DP40" s="146"/>
      <c r="DQ40" s="146"/>
      <c r="DR40" s="146"/>
      <c r="DS40" s="146"/>
      <c r="DT40" s="146"/>
      <c r="DU40" s="145"/>
      <c r="DV40" s="138">
        <f t="shared" si="24"/>
        <v>0</v>
      </c>
      <c r="DW40" s="138">
        <f t="shared" si="25"/>
        <v>0</v>
      </c>
      <c r="DX40" s="138">
        <f t="shared" si="26"/>
        <v>0</v>
      </c>
      <c r="DY40" s="144"/>
      <c r="DZ40" s="145"/>
      <c r="EA40" s="146"/>
      <c r="EB40" s="146"/>
      <c r="EC40" s="146"/>
      <c r="ED40" s="146"/>
      <c r="EE40" s="146"/>
      <c r="EF40" s="146"/>
      <c r="EG40" s="146"/>
      <c r="EH40" s="146"/>
      <c r="EI40" s="146"/>
      <c r="EJ40" s="146"/>
      <c r="EK40" s="146"/>
      <c r="EL40" s="146"/>
      <c r="EM40" s="146"/>
      <c r="EN40" s="146"/>
      <c r="EO40" s="146"/>
      <c r="EP40" s="146"/>
      <c r="EQ40" s="146"/>
      <c r="ER40" s="146"/>
      <c r="ES40" s="145"/>
      <c r="ET40" s="138">
        <f t="shared" si="27"/>
        <v>0</v>
      </c>
      <c r="EU40" s="138">
        <f t="shared" si="28"/>
        <v>0</v>
      </c>
      <c r="EV40" s="138">
        <f t="shared" si="29"/>
        <v>0</v>
      </c>
      <c r="EW40" s="144"/>
      <c r="EX40" s="145"/>
      <c r="EY40" s="146"/>
      <c r="EZ40" s="146"/>
      <c r="FA40" s="146"/>
      <c r="FB40" s="146"/>
      <c r="FC40" s="146"/>
      <c r="FD40" s="146"/>
      <c r="FE40" s="146"/>
      <c r="FF40" s="146"/>
      <c r="FG40" s="146"/>
      <c r="FH40" s="146"/>
      <c r="FI40" s="146"/>
      <c r="FJ40" s="146"/>
      <c r="FK40" s="146"/>
      <c r="FL40" s="146"/>
      <c r="FM40" s="146"/>
      <c r="FN40" s="146"/>
      <c r="FO40" s="146"/>
      <c r="FP40" s="146"/>
      <c r="FQ40" s="145"/>
      <c r="FR40" s="138">
        <f t="shared" si="45"/>
        <v>0</v>
      </c>
      <c r="FS40" s="138">
        <f t="shared" si="46"/>
        <v>0</v>
      </c>
      <c r="FT40" s="138">
        <f t="shared" si="47"/>
        <v>0</v>
      </c>
      <c r="FU40" s="144"/>
      <c r="FV40" s="145"/>
      <c r="FW40" s="146"/>
      <c r="FX40" s="146"/>
      <c r="FY40" s="146"/>
      <c r="FZ40" s="146"/>
      <c r="GA40" s="146"/>
      <c r="GB40" s="146"/>
      <c r="GC40" s="146"/>
      <c r="GD40" s="146"/>
      <c r="GE40" s="146"/>
      <c r="GF40" s="146"/>
      <c r="GG40" s="146"/>
      <c r="GH40" s="146"/>
      <c r="GI40" s="146"/>
      <c r="GJ40" s="146"/>
      <c r="GK40" s="146"/>
      <c r="GL40" s="146"/>
      <c r="GM40" s="146"/>
      <c r="GN40" s="146"/>
      <c r="GO40" s="145"/>
      <c r="GP40" s="138">
        <f t="shared" si="42"/>
        <v>0</v>
      </c>
      <c r="GQ40" s="138">
        <f t="shared" si="43"/>
        <v>0</v>
      </c>
      <c r="GR40" s="138">
        <f t="shared" si="44"/>
        <v>0</v>
      </c>
      <c r="GS40" s="144"/>
      <c r="GT40" s="145"/>
      <c r="GU40" s="146"/>
      <c r="GV40" s="146"/>
      <c r="GW40" s="146"/>
      <c r="GX40" s="146"/>
      <c r="GY40" s="146"/>
      <c r="GZ40" s="146"/>
      <c r="HA40" s="146"/>
      <c r="HB40" s="146"/>
      <c r="HC40" s="146"/>
      <c r="HD40" s="146"/>
      <c r="HE40" s="146"/>
      <c r="HF40" s="146"/>
      <c r="HG40" s="146"/>
      <c r="HH40" s="146"/>
      <c r="HI40" s="146"/>
      <c r="HJ40" s="146"/>
      <c r="HK40" s="146"/>
      <c r="HL40" s="146"/>
      <c r="HM40" s="145"/>
      <c r="HN40" s="138">
        <f t="shared" si="36"/>
        <v>0</v>
      </c>
      <c r="HO40" s="138">
        <f t="shared" si="37"/>
        <v>0</v>
      </c>
      <c r="HP40" s="138">
        <f t="shared" si="38"/>
        <v>0</v>
      </c>
      <c r="HQ40" s="144"/>
      <c r="HR40" s="145"/>
      <c r="HS40" s="146"/>
      <c r="HT40" s="146"/>
      <c r="HU40" s="146"/>
      <c r="HV40" s="146"/>
      <c r="HW40" s="146"/>
      <c r="HX40" s="146"/>
      <c r="HY40" s="146"/>
      <c r="HZ40" s="146"/>
      <c r="IA40" s="146"/>
      <c r="IB40" s="146"/>
      <c r="IC40" s="146"/>
      <c r="ID40" s="146"/>
      <c r="IE40" s="145"/>
      <c r="IF40" s="138">
        <f t="shared" ref="IF40:IF69" si="48">SUM(HQ40,HT40,HW40,HZ40,IC40)</f>
        <v>0</v>
      </c>
      <c r="IG40" s="138">
        <f t="shared" ref="IG40:IG69" si="49">SUM(HR40,HU40,HX40,IA40,ID40)</f>
        <v>0</v>
      </c>
      <c r="IH40" s="138">
        <f t="shared" ref="IH40:IH69" si="50">SUM(HS40,HV40,HY40,IB40,IE40)</f>
        <v>0</v>
      </c>
      <c r="II40" s="144"/>
      <c r="IJ40" s="145"/>
      <c r="IK40" s="146"/>
      <c r="IL40" s="146"/>
      <c r="IM40" s="146"/>
      <c r="IN40" s="146"/>
      <c r="IO40" s="146"/>
      <c r="IP40" s="146"/>
      <c r="IQ40" s="146"/>
      <c r="IR40" s="146"/>
      <c r="IS40" s="146"/>
      <c r="IT40" s="146"/>
      <c r="IU40" s="146"/>
      <c r="IV40" s="146"/>
      <c r="IW40" s="145"/>
      <c r="IX40" s="138">
        <f t="shared" ref="IX40:IZ69" si="51">SUM(II40,IL40,IO40,IR40,IU40)</f>
        <v>0</v>
      </c>
      <c r="IY40" s="138">
        <f t="shared" si="51"/>
        <v>0</v>
      </c>
      <c r="IZ40" s="138">
        <f t="shared" si="51"/>
        <v>0</v>
      </c>
      <c r="JA40" s="144"/>
      <c r="JB40" s="145"/>
      <c r="JC40" s="146"/>
      <c r="JD40" s="146"/>
      <c r="JE40" s="146"/>
      <c r="JF40" s="146"/>
      <c r="JG40" s="146"/>
      <c r="JH40" s="146"/>
      <c r="JI40" s="146"/>
      <c r="JJ40" s="146"/>
      <c r="JK40" s="146"/>
      <c r="JL40" s="146"/>
      <c r="JM40" s="146"/>
      <c r="JN40" s="146"/>
      <c r="JO40" s="146"/>
      <c r="JP40" s="146"/>
      <c r="JQ40" s="146"/>
      <c r="JR40" s="146"/>
      <c r="JS40" s="146"/>
      <c r="JT40" s="146"/>
      <c r="JU40" s="145"/>
      <c r="JV40" s="138">
        <f t="shared" si="39"/>
        <v>0</v>
      </c>
      <c r="JW40" s="138">
        <f t="shared" si="40"/>
        <v>0</v>
      </c>
      <c r="JX40" s="138">
        <f t="shared" si="41"/>
        <v>0</v>
      </c>
      <c r="JY40" s="139"/>
      <c r="JZ40" s="140"/>
      <c r="KA40" s="140"/>
      <c r="KB40" s="140"/>
      <c r="KC40" s="140"/>
      <c r="KD40" s="140"/>
      <c r="KE40" s="140"/>
      <c r="KF40" s="140"/>
      <c r="KG40" s="140"/>
      <c r="KH40" s="140"/>
      <c r="KI40" s="140"/>
      <c r="KJ40" s="140"/>
      <c r="KK40" s="140"/>
      <c r="KL40" s="140"/>
      <c r="KM40" s="140"/>
    </row>
    <row r="41" spans="1:299" s="147" customFormat="1" ht="15.75">
      <c r="A41" s="130">
        <v>34</v>
      </c>
      <c r="B41" s="154"/>
      <c r="C41" s="157"/>
      <c r="D41" s="133"/>
      <c r="E41" s="134"/>
      <c r="F41" s="240"/>
      <c r="G41" s="240"/>
      <c r="H41" s="240"/>
      <c r="I41" s="144"/>
      <c r="J41" s="145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5"/>
      <c r="AD41" s="138">
        <f t="shared" si="12"/>
        <v>0</v>
      </c>
      <c r="AE41" s="138">
        <f t="shared" si="13"/>
        <v>0</v>
      </c>
      <c r="AF41" s="138">
        <f t="shared" si="14"/>
        <v>0</v>
      </c>
      <c r="AG41" s="144"/>
      <c r="AH41" s="145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5"/>
      <c r="BB41" s="138">
        <f t="shared" si="15"/>
        <v>0</v>
      </c>
      <c r="BC41" s="138">
        <f t="shared" si="16"/>
        <v>0</v>
      </c>
      <c r="BD41" s="138">
        <f t="shared" si="17"/>
        <v>0</v>
      </c>
      <c r="BE41" s="144"/>
      <c r="BF41" s="145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6"/>
      <c r="BU41" s="146"/>
      <c r="BV41" s="146"/>
      <c r="BW41" s="146"/>
      <c r="BX41" s="146"/>
      <c r="BY41" s="145"/>
      <c r="BZ41" s="138">
        <f t="shared" si="18"/>
        <v>0</v>
      </c>
      <c r="CA41" s="138">
        <f t="shared" si="19"/>
        <v>0</v>
      </c>
      <c r="CB41" s="138">
        <f t="shared" si="20"/>
        <v>0</v>
      </c>
      <c r="CC41" s="144"/>
      <c r="CD41" s="145"/>
      <c r="CE41" s="146"/>
      <c r="CF41" s="146"/>
      <c r="CG41" s="146"/>
      <c r="CH41" s="146"/>
      <c r="CI41" s="146"/>
      <c r="CJ41" s="146"/>
      <c r="CK41" s="146"/>
      <c r="CL41" s="146"/>
      <c r="CM41" s="146"/>
      <c r="CN41" s="146"/>
      <c r="CO41" s="146"/>
      <c r="CP41" s="146"/>
      <c r="CQ41" s="146"/>
      <c r="CR41" s="146"/>
      <c r="CS41" s="146"/>
      <c r="CT41" s="146"/>
      <c r="CU41" s="146"/>
      <c r="CV41" s="146"/>
      <c r="CW41" s="145"/>
      <c r="CX41" s="138">
        <f t="shared" si="21"/>
        <v>0</v>
      </c>
      <c r="CY41" s="138">
        <f t="shared" si="22"/>
        <v>0</v>
      </c>
      <c r="CZ41" s="138">
        <f t="shared" si="23"/>
        <v>0</v>
      </c>
      <c r="DA41" s="144"/>
      <c r="DB41" s="145"/>
      <c r="DC41" s="146"/>
      <c r="DD41" s="146"/>
      <c r="DE41" s="146"/>
      <c r="DF41" s="146"/>
      <c r="DG41" s="146"/>
      <c r="DH41" s="146"/>
      <c r="DI41" s="146"/>
      <c r="DJ41" s="146"/>
      <c r="DK41" s="146"/>
      <c r="DL41" s="146"/>
      <c r="DM41" s="146"/>
      <c r="DN41" s="146"/>
      <c r="DO41" s="146"/>
      <c r="DP41" s="146"/>
      <c r="DQ41" s="146"/>
      <c r="DR41" s="146"/>
      <c r="DS41" s="146"/>
      <c r="DT41" s="146"/>
      <c r="DU41" s="145"/>
      <c r="DV41" s="138">
        <f t="shared" si="24"/>
        <v>0</v>
      </c>
      <c r="DW41" s="138">
        <f t="shared" si="25"/>
        <v>0</v>
      </c>
      <c r="DX41" s="138">
        <f t="shared" si="26"/>
        <v>0</v>
      </c>
      <c r="DY41" s="144"/>
      <c r="DZ41" s="145"/>
      <c r="EA41" s="146"/>
      <c r="EB41" s="146"/>
      <c r="EC41" s="146"/>
      <c r="ED41" s="146"/>
      <c r="EE41" s="146"/>
      <c r="EF41" s="146"/>
      <c r="EG41" s="146"/>
      <c r="EH41" s="146"/>
      <c r="EI41" s="146"/>
      <c r="EJ41" s="146"/>
      <c r="EK41" s="146"/>
      <c r="EL41" s="146"/>
      <c r="EM41" s="146"/>
      <c r="EN41" s="146"/>
      <c r="EO41" s="146"/>
      <c r="EP41" s="146"/>
      <c r="EQ41" s="146"/>
      <c r="ER41" s="146"/>
      <c r="ES41" s="145"/>
      <c r="ET41" s="138">
        <f t="shared" si="27"/>
        <v>0</v>
      </c>
      <c r="EU41" s="138">
        <f t="shared" si="28"/>
        <v>0</v>
      </c>
      <c r="EV41" s="138">
        <f t="shared" si="29"/>
        <v>0</v>
      </c>
      <c r="EW41" s="144"/>
      <c r="EX41" s="145"/>
      <c r="EY41" s="146"/>
      <c r="EZ41" s="146"/>
      <c r="FA41" s="146"/>
      <c r="FB41" s="146"/>
      <c r="FC41" s="146"/>
      <c r="FD41" s="146"/>
      <c r="FE41" s="146"/>
      <c r="FF41" s="146"/>
      <c r="FG41" s="146"/>
      <c r="FH41" s="146"/>
      <c r="FI41" s="146"/>
      <c r="FJ41" s="146"/>
      <c r="FK41" s="146"/>
      <c r="FL41" s="146"/>
      <c r="FM41" s="146"/>
      <c r="FN41" s="146"/>
      <c r="FO41" s="146"/>
      <c r="FP41" s="146"/>
      <c r="FQ41" s="145"/>
      <c r="FR41" s="138">
        <f t="shared" si="45"/>
        <v>0</v>
      </c>
      <c r="FS41" s="138">
        <f t="shared" si="46"/>
        <v>0</v>
      </c>
      <c r="FT41" s="138">
        <f t="shared" si="47"/>
        <v>0</v>
      </c>
      <c r="FU41" s="144"/>
      <c r="FV41" s="145"/>
      <c r="FW41" s="146"/>
      <c r="FX41" s="146"/>
      <c r="FY41" s="146"/>
      <c r="FZ41" s="146"/>
      <c r="GA41" s="146"/>
      <c r="GB41" s="146"/>
      <c r="GC41" s="146"/>
      <c r="GD41" s="146"/>
      <c r="GE41" s="146"/>
      <c r="GF41" s="146"/>
      <c r="GG41" s="146"/>
      <c r="GH41" s="146"/>
      <c r="GI41" s="146"/>
      <c r="GJ41" s="146"/>
      <c r="GK41" s="146"/>
      <c r="GL41" s="146"/>
      <c r="GM41" s="146"/>
      <c r="GN41" s="146"/>
      <c r="GO41" s="145"/>
      <c r="GP41" s="138">
        <f t="shared" si="42"/>
        <v>0</v>
      </c>
      <c r="GQ41" s="138">
        <f t="shared" si="43"/>
        <v>0</v>
      </c>
      <c r="GR41" s="138">
        <f t="shared" si="44"/>
        <v>0</v>
      </c>
      <c r="GS41" s="144"/>
      <c r="GT41" s="145"/>
      <c r="GU41" s="146"/>
      <c r="GV41" s="146"/>
      <c r="GW41" s="146"/>
      <c r="GX41" s="146"/>
      <c r="GY41" s="146"/>
      <c r="GZ41" s="146"/>
      <c r="HA41" s="146"/>
      <c r="HB41" s="146"/>
      <c r="HC41" s="146"/>
      <c r="HD41" s="146"/>
      <c r="HE41" s="146"/>
      <c r="HF41" s="146"/>
      <c r="HG41" s="146"/>
      <c r="HH41" s="146"/>
      <c r="HI41" s="146"/>
      <c r="HJ41" s="146"/>
      <c r="HK41" s="146"/>
      <c r="HL41" s="146"/>
      <c r="HM41" s="145"/>
      <c r="HN41" s="138">
        <f t="shared" si="36"/>
        <v>0</v>
      </c>
      <c r="HO41" s="138">
        <f t="shared" si="37"/>
        <v>0</v>
      </c>
      <c r="HP41" s="138">
        <f t="shared" si="38"/>
        <v>0</v>
      </c>
      <c r="HQ41" s="144"/>
      <c r="HR41" s="145"/>
      <c r="HS41" s="146"/>
      <c r="HT41" s="146"/>
      <c r="HU41" s="146"/>
      <c r="HV41" s="146"/>
      <c r="HW41" s="146"/>
      <c r="HX41" s="146"/>
      <c r="HY41" s="146"/>
      <c r="HZ41" s="146"/>
      <c r="IA41" s="146"/>
      <c r="IB41" s="146"/>
      <c r="IC41" s="146"/>
      <c r="ID41" s="146"/>
      <c r="IE41" s="145"/>
      <c r="IF41" s="138">
        <f t="shared" si="48"/>
        <v>0</v>
      </c>
      <c r="IG41" s="138">
        <f t="shared" si="49"/>
        <v>0</v>
      </c>
      <c r="IH41" s="138">
        <f t="shared" si="50"/>
        <v>0</v>
      </c>
      <c r="II41" s="144"/>
      <c r="IJ41" s="145"/>
      <c r="IK41" s="146"/>
      <c r="IL41" s="146"/>
      <c r="IM41" s="146"/>
      <c r="IN41" s="146"/>
      <c r="IO41" s="146"/>
      <c r="IP41" s="146"/>
      <c r="IQ41" s="146"/>
      <c r="IR41" s="146"/>
      <c r="IS41" s="146"/>
      <c r="IT41" s="146"/>
      <c r="IU41" s="146"/>
      <c r="IV41" s="146"/>
      <c r="IW41" s="145"/>
      <c r="IX41" s="138">
        <f t="shared" si="51"/>
        <v>0</v>
      </c>
      <c r="IY41" s="138">
        <f t="shared" si="51"/>
        <v>0</v>
      </c>
      <c r="IZ41" s="138">
        <f t="shared" si="51"/>
        <v>0</v>
      </c>
      <c r="JA41" s="144"/>
      <c r="JB41" s="145"/>
      <c r="JC41" s="146"/>
      <c r="JD41" s="146"/>
      <c r="JE41" s="146"/>
      <c r="JF41" s="146"/>
      <c r="JG41" s="146"/>
      <c r="JH41" s="146"/>
      <c r="JI41" s="146"/>
      <c r="JJ41" s="146"/>
      <c r="JK41" s="146"/>
      <c r="JL41" s="146"/>
      <c r="JM41" s="146"/>
      <c r="JN41" s="146"/>
      <c r="JO41" s="146"/>
      <c r="JP41" s="146"/>
      <c r="JQ41" s="146"/>
      <c r="JR41" s="146"/>
      <c r="JS41" s="146"/>
      <c r="JT41" s="146"/>
      <c r="JU41" s="145"/>
      <c r="JV41" s="138">
        <f t="shared" si="39"/>
        <v>0</v>
      </c>
      <c r="JW41" s="138">
        <f t="shared" si="40"/>
        <v>0</v>
      </c>
      <c r="JX41" s="138">
        <f t="shared" si="41"/>
        <v>0</v>
      </c>
      <c r="JY41" s="139"/>
      <c r="JZ41" s="140"/>
      <c r="KA41" s="140"/>
      <c r="KB41" s="140"/>
      <c r="KC41" s="140"/>
      <c r="KD41" s="140"/>
      <c r="KE41" s="140"/>
      <c r="KF41" s="140"/>
      <c r="KG41" s="140"/>
      <c r="KH41" s="140"/>
      <c r="KI41" s="140"/>
      <c r="KJ41" s="140"/>
      <c r="KK41" s="140"/>
      <c r="KL41" s="140"/>
      <c r="KM41" s="140"/>
    </row>
    <row r="42" spans="1:299" s="147" customFormat="1" ht="15.75">
      <c r="A42" s="148">
        <v>35</v>
      </c>
      <c r="B42" s="154"/>
      <c r="C42" s="152"/>
      <c r="D42" s="133"/>
      <c r="E42" s="134"/>
      <c r="F42" s="240"/>
      <c r="G42" s="240"/>
      <c r="H42" s="240"/>
      <c r="I42" s="144"/>
      <c r="J42" s="145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5"/>
      <c r="AD42" s="138">
        <f t="shared" si="12"/>
        <v>0</v>
      </c>
      <c r="AE42" s="138">
        <f t="shared" si="13"/>
        <v>0</v>
      </c>
      <c r="AF42" s="138">
        <f t="shared" si="14"/>
        <v>0</v>
      </c>
      <c r="AG42" s="144"/>
      <c r="AH42" s="145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5"/>
      <c r="BB42" s="138">
        <f t="shared" si="15"/>
        <v>0</v>
      </c>
      <c r="BC42" s="138">
        <f t="shared" si="16"/>
        <v>0</v>
      </c>
      <c r="BD42" s="138">
        <f t="shared" si="17"/>
        <v>0</v>
      </c>
      <c r="BE42" s="144"/>
      <c r="BF42" s="145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5"/>
      <c r="BZ42" s="138">
        <f t="shared" si="18"/>
        <v>0</v>
      </c>
      <c r="CA42" s="138">
        <f t="shared" si="19"/>
        <v>0</v>
      </c>
      <c r="CB42" s="138">
        <f t="shared" si="20"/>
        <v>0</v>
      </c>
      <c r="CC42" s="144"/>
      <c r="CD42" s="145"/>
      <c r="CE42" s="146"/>
      <c r="CF42" s="146"/>
      <c r="CG42" s="146"/>
      <c r="CH42" s="146"/>
      <c r="CI42" s="146"/>
      <c r="CJ42" s="146"/>
      <c r="CK42" s="146"/>
      <c r="CL42" s="146"/>
      <c r="CM42" s="146"/>
      <c r="CN42" s="146"/>
      <c r="CO42" s="146"/>
      <c r="CP42" s="146"/>
      <c r="CQ42" s="146"/>
      <c r="CR42" s="146"/>
      <c r="CS42" s="146"/>
      <c r="CT42" s="146"/>
      <c r="CU42" s="146"/>
      <c r="CV42" s="146"/>
      <c r="CW42" s="145"/>
      <c r="CX42" s="138">
        <f t="shared" si="21"/>
        <v>0</v>
      </c>
      <c r="CY42" s="138">
        <f t="shared" si="22"/>
        <v>0</v>
      </c>
      <c r="CZ42" s="138">
        <f t="shared" si="23"/>
        <v>0</v>
      </c>
      <c r="DA42" s="144"/>
      <c r="DB42" s="145"/>
      <c r="DC42" s="146"/>
      <c r="DD42" s="146"/>
      <c r="DE42" s="146"/>
      <c r="DF42" s="146"/>
      <c r="DG42" s="146"/>
      <c r="DH42" s="146"/>
      <c r="DI42" s="146"/>
      <c r="DJ42" s="146"/>
      <c r="DK42" s="146"/>
      <c r="DL42" s="146"/>
      <c r="DM42" s="146"/>
      <c r="DN42" s="146"/>
      <c r="DO42" s="146"/>
      <c r="DP42" s="146"/>
      <c r="DQ42" s="146"/>
      <c r="DR42" s="146"/>
      <c r="DS42" s="146"/>
      <c r="DT42" s="146"/>
      <c r="DU42" s="145"/>
      <c r="DV42" s="138">
        <f t="shared" si="24"/>
        <v>0</v>
      </c>
      <c r="DW42" s="138">
        <f t="shared" si="25"/>
        <v>0</v>
      </c>
      <c r="DX42" s="138">
        <f t="shared" si="26"/>
        <v>0</v>
      </c>
      <c r="DY42" s="144"/>
      <c r="DZ42" s="145"/>
      <c r="EA42" s="146"/>
      <c r="EB42" s="146"/>
      <c r="EC42" s="146"/>
      <c r="ED42" s="146"/>
      <c r="EE42" s="146"/>
      <c r="EF42" s="146"/>
      <c r="EG42" s="146"/>
      <c r="EH42" s="146"/>
      <c r="EI42" s="146"/>
      <c r="EJ42" s="146"/>
      <c r="EK42" s="146"/>
      <c r="EL42" s="146"/>
      <c r="EM42" s="146"/>
      <c r="EN42" s="146"/>
      <c r="EO42" s="146"/>
      <c r="EP42" s="146"/>
      <c r="EQ42" s="146"/>
      <c r="ER42" s="146"/>
      <c r="ES42" s="145"/>
      <c r="ET42" s="138">
        <f t="shared" si="27"/>
        <v>0</v>
      </c>
      <c r="EU42" s="138">
        <f t="shared" si="28"/>
        <v>0</v>
      </c>
      <c r="EV42" s="138">
        <f t="shared" si="29"/>
        <v>0</v>
      </c>
      <c r="EW42" s="144"/>
      <c r="EX42" s="145"/>
      <c r="EY42" s="146"/>
      <c r="EZ42" s="146"/>
      <c r="FA42" s="146"/>
      <c r="FB42" s="146"/>
      <c r="FC42" s="146"/>
      <c r="FD42" s="146"/>
      <c r="FE42" s="146"/>
      <c r="FF42" s="146"/>
      <c r="FG42" s="146"/>
      <c r="FH42" s="146"/>
      <c r="FI42" s="146"/>
      <c r="FJ42" s="146"/>
      <c r="FK42" s="146"/>
      <c r="FL42" s="146"/>
      <c r="FM42" s="146"/>
      <c r="FN42" s="146"/>
      <c r="FO42" s="146"/>
      <c r="FP42" s="146"/>
      <c r="FQ42" s="145"/>
      <c r="FR42" s="138">
        <f t="shared" si="45"/>
        <v>0</v>
      </c>
      <c r="FS42" s="138">
        <f t="shared" si="46"/>
        <v>0</v>
      </c>
      <c r="FT42" s="138">
        <f t="shared" si="47"/>
        <v>0</v>
      </c>
      <c r="FU42" s="144"/>
      <c r="FV42" s="145"/>
      <c r="FW42" s="146"/>
      <c r="FX42" s="146"/>
      <c r="FY42" s="146"/>
      <c r="FZ42" s="146"/>
      <c r="GA42" s="146"/>
      <c r="GB42" s="146"/>
      <c r="GC42" s="146"/>
      <c r="GD42" s="146"/>
      <c r="GE42" s="146"/>
      <c r="GF42" s="146"/>
      <c r="GG42" s="146"/>
      <c r="GH42" s="146"/>
      <c r="GI42" s="146"/>
      <c r="GJ42" s="146"/>
      <c r="GK42" s="146"/>
      <c r="GL42" s="146"/>
      <c r="GM42" s="146"/>
      <c r="GN42" s="146"/>
      <c r="GO42" s="145"/>
      <c r="GP42" s="138">
        <f t="shared" si="42"/>
        <v>0</v>
      </c>
      <c r="GQ42" s="138">
        <f t="shared" si="43"/>
        <v>0</v>
      </c>
      <c r="GR42" s="138">
        <f t="shared" si="44"/>
        <v>0</v>
      </c>
      <c r="GS42" s="144"/>
      <c r="GT42" s="145"/>
      <c r="GU42" s="146"/>
      <c r="GV42" s="146"/>
      <c r="GW42" s="146"/>
      <c r="GX42" s="146"/>
      <c r="GY42" s="146"/>
      <c r="GZ42" s="146"/>
      <c r="HA42" s="146"/>
      <c r="HB42" s="146"/>
      <c r="HC42" s="146"/>
      <c r="HD42" s="146"/>
      <c r="HE42" s="146"/>
      <c r="HF42" s="146"/>
      <c r="HG42" s="146"/>
      <c r="HH42" s="146"/>
      <c r="HI42" s="146"/>
      <c r="HJ42" s="146"/>
      <c r="HK42" s="146"/>
      <c r="HL42" s="146"/>
      <c r="HM42" s="145"/>
      <c r="HN42" s="138">
        <f t="shared" si="36"/>
        <v>0</v>
      </c>
      <c r="HO42" s="138">
        <f t="shared" si="37"/>
        <v>0</v>
      </c>
      <c r="HP42" s="138">
        <f t="shared" si="38"/>
        <v>0</v>
      </c>
      <c r="HQ42" s="144"/>
      <c r="HR42" s="145"/>
      <c r="HS42" s="146"/>
      <c r="HT42" s="146"/>
      <c r="HU42" s="146"/>
      <c r="HV42" s="146"/>
      <c r="HW42" s="146"/>
      <c r="HX42" s="146"/>
      <c r="HY42" s="146"/>
      <c r="HZ42" s="146"/>
      <c r="IA42" s="146"/>
      <c r="IB42" s="146"/>
      <c r="IC42" s="146"/>
      <c r="ID42" s="146"/>
      <c r="IE42" s="145"/>
      <c r="IF42" s="138">
        <f t="shared" si="48"/>
        <v>0</v>
      </c>
      <c r="IG42" s="138">
        <f t="shared" si="49"/>
        <v>0</v>
      </c>
      <c r="IH42" s="138">
        <f t="shared" si="50"/>
        <v>0</v>
      </c>
      <c r="II42" s="144"/>
      <c r="IJ42" s="145"/>
      <c r="IK42" s="146"/>
      <c r="IL42" s="146"/>
      <c r="IM42" s="146"/>
      <c r="IN42" s="146"/>
      <c r="IO42" s="146"/>
      <c r="IP42" s="146"/>
      <c r="IQ42" s="146"/>
      <c r="IR42" s="146"/>
      <c r="IS42" s="146"/>
      <c r="IT42" s="146"/>
      <c r="IU42" s="146"/>
      <c r="IV42" s="146"/>
      <c r="IW42" s="145"/>
      <c r="IX42" s="138">
        <f t="shared" si="51"/>
        <v>0</v>
      </c>
      <c r="IY42" s="138">
        <f t="shared" si="51"/>
        <v>0</v>
      </c>
      <c r="IZ42" s="138">
        <f t="shared" si="51"/>
        <v>0</v>
      </c>
      <c r="JA42" s="144"/>
      <c r="JB42" s="145"/>
      <c r="JC42" s="146"/>
      <c r="JD42" s="146"/>
      <c r="JE42" s="146"/>
      <c r="JF42" s="146"/>
      <c r="JG42" s="146"/>
      <c r="JH42" s="146"/>
      <c r="JI42" s="146"/>
      <c r="JJ42" s="146"/>
      <c r="JK42" s="146"/>
      <c r="JL42" s="146"/>
      <c r="JM42" s="146"/>
      <c r="JN42" s="146"/>
      <c r="JO42" s="146"/>
      <c r="JP42" s="146"/>
      <c r="JQ42" s="146"/>
      <c r="JR42" s="146"/>
      <c r="JS42" s="146"/>
      <c r="JT42" s="146"/>
      <c r="JU42" s="145"/>
      <c r="JV42" s="138">
        <f t="shared" si="39"/>
        <v>0</v>
      </c>
      <c r="JW42" s="138">
        <f t="shared" si="40"/>
        <v>0</v>
      </c>
      <c r="JX42" s="138">
        <f t="shared" si="41"/>
        <v>0</v>
      </c>
      <c r="JY42" s="139"/>
      <c r="JZ42" s="140"/>
      <c r="KA42" s="140"/>
      <c r="KB42" s="140"/>
      <c r="KC42" s="140"/>
      <c r="KD42" s="140"/>
      <c r="KE42" s="140"/>
      <c r="KF42" s="140"/>
      <c r="KG42" s="140"/>
      <c r="KH42" s="140"/>
      <c r="KI42" s="140"/>
      <c r="KJ42" s="140"/>
      <c r="KK42" s="140"/>
      <c r="KL42" s="140"/>
      <c r="KM42" s="140"/>
    </row>
    <row r="43" spans="1:299" s="147" customFormat="1" ht="15.75">
      <c r="A43" s="130">
        <v>36</v>
      </c>
      <c r="B43" s="156"/>
      <c r="C43" s="143"/>
      <c r="D43" s="133"/>
      <c r="E43" s="134"/>
      <c r="F43" s="240"/>
      <c r="G43" s="240"/>
      <c r="H43" s="240"/>
      <c r="I43" s="144"/>
      <c r="J43" s="145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5"/>
      <c r="AD43" s="138">
        <f t="shared" si="12"/>
        <v>0</v>
      </c>
      <c r="AE43" s="138">
        <f t="shared" si="13"/>
        <v>0</v>
      </c>
      <c r="AF43" s="138">
        <f t="shared" si="14"/>
        <v>0</v>
      </c>
      <c r="AG43" s="144"/>
      <c r="AH43" s="145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5"/>
      <c r="BB43" s="138">
        <f t="shared" si="15"/>
        <v>0</v>
      </c>
      <c r="BC43" s="138">
        <f t="shared" si="16"/>
        <v>0</v>
      </c>
      <c r="BD43" s="138">
        <f t="shared" si="17"/>
        <v>0</v>
      </c>
      <c r="BE43" s="144"/>
      <c r="BF43" s="145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5"/>
      <c r="BZ43" s="138">
        <f t="shared" si="18"/>
        <v>0</v>
      </c>
      <c r="CA43" s="138">
        <f t="shared" si="19"/>
        <v>0</v>
      </c>
      <c r="CB43" s="138">
        <f t="shared" si="20"/>
        <v>0</v>
      </c>
      <c r="CC43" s="144"/>
      <c r="CD43" s="145"/>
      <c r="CE43" s="146"/>
      <c r="CF43" s="146"/>
      <c r="CG43" s="146"/>
      <c r="CH43" s="146"/>
      <c r="CI43" s="146"/>
      <c r="CJ43" s="146"/>
      <c r="CK43" s="146"/>
      <c r="CL43" s="146"/>
      <c r="CM43" s="146"/>
      <c r="CN43" s="146"/>
      <c r="CO43" s="146"/>
      <c r="CP43" s="146"/>
      <c r="CQ43" s="146"/>
      <c r="CR43" s="146"/>
      <c r="CS43" s="146"/>
      <c r="CT43" s="146"/>
      <c r="CU43" s="146"/>
      <c r="CV43" s="146"/>
      <c r="CW43" s="145"/>
      <c r="CX43" s="138">
        <f t="shared" si="21"/>
        <v>0</v>
      </c>
      <c r="CY43" s="138">
        <f t="shared" si="22"/>
        <v>0</v>
      </c>
      <c r="CZ43" s="138">
        <f t="shared" si="23"/>
        <v>0</v>
      </c>
      <c r="DA43" s="144"/>
      <c r="DB43" s="145"/>
      <c r="DC43" s="146"/>
      <c r="DD43" s="146"/>
      <c r="DE43" s="146"/>
      <c r="DF43" s="146"/>
      <c r="DG43" s="146"/>
      <c r="DH43" s="146"/>
      <c r="DI43" s="146"/>
      <c r="DJ43" s="146"/>
      <c r="DK43" s="146"/>
      <c r="DL43" s="146"/>
      <c r="DM43" s="146"/>
      <c r="DN43" s="146"/>
      <c r="DO43" s="146"/>
      <c r="DP43" s="146"/>
      <c r="DQ43" s="146"/>
      <c r="DR43" s="146"/>
      <c r="DS43" s="146"/>
      <c r="DT43" s="146"/>
      <c r="DU43" s="145"/>
      <c r="DV43" s="138">
        <f t="shared" si="24"/>
        <v>0</v>
      </c>
      <c r="DW43" s="138">
        <f t="shared" si="25"/>
        <v>0</v>
      </c>
      <c r="DX43" s="138">
        <f t="shared" si="26"/>
        <v>0</v>
      </c>
      <c r="DY43" s="144"/>
      <c r="DZ43" s="145"/>
      <c r="EA43" s="146"/>
      <c r="EB43" s="146"/>
      <c r="EC43" s="146"/>
      <c r="ED43" s="146"/>
      <c r="EE43" s="146"/>
      <c r="EF43" s="146"/>
      <c r="EG43" s="146"/>
      <c r="EH43" s="146"/>
      <c r="EI43" s="146"/>
      <c r="EJ43" s="146"/>
      <c r="EK43" s="146"/>
      <c r="EL43" s="146"/>
      <c r="EM43" s="146"/>
      <c r="EN43" s="146"/>
      <c r="EO43" s="146"/>
      <c r="EP43" s="146"/>
      <c r="EQ43" s="146"/>
      <c r="ER43" s="146"/>
      <c r="ES43" s="145"/>
      <c r="ET43" s="138">
        <f t="shared" si="27"/>
        <v>0</v>
      </c>
      <c r="EU43" s="138">
        <f t="shared" si="28"/>
        <v>0</v>
      </c>
      <c r="EV43" s="138">
        <f t="shared" si="29"/>
        <v>0</v>
      </c>
      <c r="EW43" s="144"/>
      <c r="EX43" s="145"/>
      <c r="EY43" s="146"/>
      <c r="EZ43" s="146"/>
      <c r="FA43" s="146"/>
      <c r="FB43" s="146"/>
      <c r="FC43" s="146"/>
      <c r="FD43" s="146"/>
      <c r="FE43" s="146"/>
      <c r="FF43" s="146"/>
      <c r="FG43" s="146"/>
      <c r="FH43" s="146"/>
      <c r="FI43" s="146"/>
      <c r="FJ43" s="146"/>
      <c r="FK43" s="146"/>
      <c r="FL43" s="146"/>
      <c r="FM43" s="146"/>
      <c r="FN43" s="146"/>
      <c r="FO43" s="146"/>
      <c r="FP43" s="146"/>
      <c r="FQ43" s="145"/>
      <c r="FR43" s="138">
        <f t="shared" si="45"/>
        <v>0</v>
      </c>
      <c r="FS43" s="138">
        <f t="shared" si="46"/>
        <v>0</v>
      </c>
      <c r="FT43" s="138">
        <f t="shared" si="47"/>
        <v>0</v>
      </c>
      <c r="FU43" s="144"/>
      <c r="FV43" s="145"/>
      <c r="FW43" s="146"/>
      <c r="FX43" s="146"/>
      <c r="FY43" s="146"/>
      <c r="FZ43" s="146"/>
      <c r="GA43" s="146"/>
      <c r="GB43" s="146"/>
      <c r="GC43" s="146"/>
      <c r="GD43" s="146"/>
      <c r="GE43" s="146"/>
      <c r="GF43" s="146"/>
      <c r="GG43" s="146"/>
      <c r="GH43" s="146"/>
      <c r="GI43" s="146"/>
      <c r="GJ43" s="146"/>
      <c r="GK43" s="146"/>
      <c r="GL43" s="146"/>
      <c r="GM43" s="146"/>
      <c r="GN43" s="146"/>
      <c r="GO43" s="145"/>
      <c r="GP43" s="138">
        <f t="shared" si="42"/>
        <v>0</v>
      </c>
      <c r="GQ43" s="138">
        <f t="shared" si="43"/>
        <v>0</v>
      </c>
      <c r="GR43" s="138">
        <f t="shared" si="44"/>
        <v>0</v>
      </c>
      <c r="GS43" s="144"/>
      <c r="GT43" s="145"/>
      <c r="GU43" s="146"/>
      <c r="GV43" s="146"/>
      <c r="GW43" s="146"/>
      <c r="GX43" s="146"/>
      <c r="GY43" s="146"/>
      <c r="GZ43" s="146"/>
      <c r="HA43" s="146"/>
      <c r="HB43" s="146"/>
      <c r="HC43" s="146"/>
      <c r="HD43" s="146"/>
      <c r="HE43" s="146"/>
      <c r="HF43" s="146"/>
      <c r="HG43" s="146"/>
      <c r="HH43" s="146"/>
      <c r="HI43" s="146"/>
      <c r="HJ43" s="146"/>
      <c r="HK43" s="146"/>
      <c r="HL43" s="146"/>
      <c r="HM43" s="145"/>
      <c r="HN43" s="138">
        <f t="shared" si="36"/>
        <v>0</v>
      </c>
      <c r="HO43" s="138">
        <f t="shared" si="37"/>
        <v>0</v>
      </c>
      <c r="HP43" s="138">
        <f t="shared" si="38"/>
        <v>0</v>
      </c>
      <c r="HQ43" s="144"/>
      <c r="HR43" s="145"/>
      <c r="HS43" s="146"/>
      <c r="HT43" s="146"/>
      <c r="HU43" s="146"/>
      <c r="HV43" s="146"/>
      <c r="HW43" s="146"/>
      <c r="HX43" s="146"/>
      <c r="HY43" s="146"/>
      <c r="HZ43" s="146"/>
      <c r="IA43" s="146"/>
      <c r="IB43" s="146"/>
      <c r="IC43" s="146"/>
      <c r="ID43" s="146"/>
      <c r="IE43" s="145"/>
      <c r="IF43" s="138">
        <f t="shared" si="48"/>
        <v>0</v>
      </c>
      <c r="IG43" s="138">
        <f t="shared" si="49"/>
        <v>0</v>
      </c>
      <c r="IH43" s="138">
        <f t="shared" si="50"/>
        <v>0</v>
      </c>
      <c r="II43" s="144"/>
      <c r="IJ43" s="145"/>
      <c r="IK43" s="146"/>
      <c r="IL43" s="146"/>
      <c r="IM43" s="146"/>
      <c r="IN43" s="146"/>
      <c r="IO43" s="146"/>
      <c r="IP43" s="146"/>
      <c r="IQ43" s="146"/>
      <c r="IR43" s="146"/>
      <c r="IS43" s="146"/>
      <c r="IT43" s="146"/>
      <c r="IU43" s="146"/>
      <c r="IV43" s="146"/>
      <c r="IW43" s="145"/>
      <c r="IX43" s="138">
        <f t="shared" si="51"/>
        <v>0</v>
      </c>
      <c r="IY43" s="138">
        <f t="shared" si="51"/>
        <v>0</v>
      </c>
      <c r="IZ43" s="138">
        <f t="shared" si="51"/>
        <v>0</v>
      </c>
      <c r="JA43" s="144"/>
      <c r="JB43" s="145"/>
      <c r="JC43" s="146"/>
      <c r="JD43" s="146"/>
      <c r="JE43" s="146"/>
      <c r="JF43" s="146"/>
      <c r="JG43" s="146"/>
      <c r="JH43" s="146"/>
      <c r="JI43" s="146"/>
      <c r="JJ43" s="146"/>
      <c r="JK43" s="146"/>
      <c r="JL43" s="146"/>
      <c r="JM43" s="146"/>
      <c r="JN43" s="146"/>
      <c r="JO43" s="146"/>
      <c r="JP43" s="146"/>
      <c r="JQ43" s="146"/>
      <c r="JR43" s="146"/>
      <c r="JS43" s="146"/>
      <c r="JT43" s="146"/>
      <c r="JU43" s="145"/>
      <c r="JV43" s="138">
        <f t="shared" si="39"/>
        <v>0</v>
      </c>
      <c r="JW43" s="138">
        <f t="shared" si="40"/>
        <v>0</v>
      </c>
      <c r="JX43" s="138">
        <f t="shared" si="41"/>
        <v>0</v>
      </c>
      <c r="JY43" s="139"/>
      <c r="JZ43" s="140"/>
      <c r="KA43" s="140"/>
      <c r="KB43" s="140"/>
      <c r="KC43" s="140"/>
      <c r="KD43" s="140"/>
      <c r="KE43" s="140"/>
      <c r="KF43" s="140"/>
      <c r="KG43" s="140"/>
      <c r="KH43" s="140"/>
      <c r="KI43" s="140"/>
      <c r="KJ43" s="140"/>
      <c r="KK43" s="140"/>
      <c r="KL43" s="140"/>
      <c r="KM43" s="140"/>
    </row>
    <row r="44" spans="1:299" s="147" customFormat="1" ht="15.75">
      <c r="A44" s="130">
        <v>37</v>
      </c>
      <c r="B44" s="154"/>
      <c r="C44" s="152"/>
      <c r="D44" s="133"/>
      <c r="E44" s="134"/>
      <c r="F44" s="240"/>
      <c r="G44" s="240"/>
      <c r="H44" s="240"/>
      <c r="I44" s="144"/>
      <c r="J44" s="145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5"/>
      <c r="AD44" s="138">
        <f t="shared" si="12"/>
        <v>0</v>
      </c>
      <c r="AE44" s="138">
        <f t="shared" si="13"/>
        <v>0</v>
      </c>
      <c r="AF44" s="138">
        <f t="shared" si="14"/>
        <v>0</v>
      </c>
      <c r="AG44" s="144"/>
      <c r="AH44" s="145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5"/>
      <c r="BB44" s="138">
        <f t="shared" si="15"/>
        <v>0</v>
      </c>
      <c r="BC44" s="138">
        <f t="shared" si="16"/>
        <v>0</v>
      </c>
      <c r="BD44" s="138">
        <f t="shared" si="17"/>
        <v>0</v>
      </c>
      <c r="BE44" s="144"/>
      <c r="BF44" s="145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  <c r="BX44" s="146"/>
      <c r="BY44" s="145"/>
      <c r="BZ44" s="138">
        <f t="shared" si="18"/>
        <v>0</v>
      </c>
      <c r="CA44" s="138">
        <f t="shared" si="19"/>
        <v>0</v>
      </c>
      <c r="CB44" s="138">
        <f t="shared" si="20"/>
        <v>0</v>
      </c>
      <c r="CC44" s="144"/>
      <c r="CD44" s="145"/>
      <c r="CE44" s="146"/>
      <c r="CF44" s="146"/>
      <c r="CG44" s="146"/>
      <c r="CH44" s="146"/>
      <c r="CI44" s="146"/>
      <c r="CJ44" s="146"/>
      <c r="CK44" s="146"/>
      <c r="CL44" s="146"/>
      <c r="CM44" s="146"/>
      <c r="CN44" s="146"/>
      <c r="CO44" s="146"/>
      <c r="CP44" s="146"/>
      <c r="CQ44" s="146"/>
      <c r="CR44" s="146"/>
      <c r="CS44" s="146"/>
      <c r="CT44" s="146"/>
      <c r="CU44" s="146"/>
      <c r="CV44" s="146"/>
      <c r="CW44" s="145"/>
      <c r="CX44" s="138">
        <f t="shared" si="21"/>
        <v>0</v>
      </c>
      <c r="CY44" s="138">
        <f t="shared" si="22"/>
        <v>0</v>
      </c>
      <c r="CZ44" s="138">
        <f t="shared" si="23"/>
        <v>0</v>
      </c>
      <c r="DA44" s="144"/>
      <c r="DB44" s="145"/>
      <c r="DC44" s="146"/>
      <c r="DD44" s="146"/>
      <c r="DE44" s="146"/>
      <c r="DF44" s="146"/>
      <c r="DG44" s="146"/>
      <c r="DH44" s="146"/>
      <c r="DI44" s="146"/>
      <c r="DJ44" s="146"/>
      <c r="DK44" s="146"/>
      <c r="DL44" s="146"/>
      <c r="DM44" s="146"/>
      <c r="DN44" s="146"/>
      <c r="DO44" s="146"/>
      <c r="DP44" s="146"/>
      <c r="DQ44" s="146"/>
      <c r="DR44" s="146"/>
      <c r="DS44" s="146"/>
      <c r="DT44" s="146"/>
      <c r="DU44" s="145"/>
      <c r="DV44" s="138">
        <f t="shared" si="24"/>
        <v>0</v>
      </c>
      <c r="DW44" s="138">
        <f t="shared" si="25"/>
        <v>0</v>
      </c>
      <c r="DX44" s="138">
        <f t="shared" si="26"/>
        <v>0</v>
      </c>
      <c r="DY44" s="144"/>
      <c r="DZ44" s="145"/>
      <c r="EA44" s="146"/>
      <c r="EB44" s="146"/>
      <c r="EC44" s="146"/>
      <c r="ED44" s="146"/>
      <c r="EE44" s="146"/>
      <c r="EF44" s="146"/>
      <c r="EG44" s="146"/>
      <c r="EH44" s="146"/>
      <c r="EI44" s="146"/>
      <c r="EJ44" s="146"/>
      <c r="EK44" s="146"/>
      <c r="EL44" s="146"/>
      <c r="EM44" s="146"/>
      <c r="EN44" s="146"/>
      <c r="EO44" s="146"/>
      <c r="EP44" s="146"/>
      <c r="EQ44" s="146"/>
      <c r="ER44" s="146"/>
      <c r="ES44" s="145"/>
      <c r="ET44" s="138">
        <f t="shared" si="27"/>
        <v>0</v>
      </c>
      <c r="EU44" s="138">
        <f t="shared" si="28"/>
        <v>0</v>
      </c>
      <c r="EV44" s="138">
        <f t="shared" si="29"/>
        <v>0</v>
      </c>
      <c r="EW44" s="144"/>
      <c r="EX44" s="145"/>
      <c r="EY44" s="146"/>
      <c r="EZ44" s="146"/>
      <c r="FA44" s="146"/>
      <c r="FB44" s="146"/>
      <c r="FC44" s="146"/>
      <c r="FD44" s="146"/>
      <c r="FE44" s="146"/>
      <c r="FF44" s="146"/>
      <c r="FG44" s="146"/>
      <c r="FH44" s="146"/>
      <c r="FI44" s="146"/>
      <c r="FJ44" s="146"/>
      <c r="FK44" s="146"/>
      <c r="FL44" s="146"/>
      <c r="FM44" s="146"/>
      <c r="FN44" s="146"/>
      <c r="FO44" s="146"/>
      <c r="FP44" s="146"/>
      <c r="FQ44" s="145"/>
      <c r="FR44" s="138">
        <f t="shared" si="45"/>
        <v>0</v>
      </c>
      <c r="FS44" s="138">
        <f t="shared" si="46"/>
        <v>0</v>
      </c>
      <c r="FT44" s="138">
        <f t="shared" si="47"/>
        <v>0</v>
      </c>
      <c r="FU44" s="144"/>
      <c r="FV44" s="145"/>
      <c r="FW44" s="146"/>
      <c r="FX44" s="146"/>
      <c r="FY44" s="146"/>
      <c r="FZ44" s="146"/>
      <c r="GA44" s="146"/>
      <c r="GB44" s="146"/>
      <c r="GC44" s="146"/>
      <c r="GD44" s="146"/>
      <c r="GE44" s="146"/>
      <c r="GF44" s="146"/>
      <c r="GG44" s="146"/>
      <c r="GH44" s="146"/>
      <c r="GI44" s="146"/>
      <c r="GJ44" s="146"/>
      <c r="GK44" s="146"/>
      <c r="GL44" s="146"/>
      <c r="GM44" s="146"/>
      <c r="GN44" s="146"/>
      <c r="GO44" s="145"/>
      <c r="GP44" s="138">
        <f t="shared" si="42"/>
        <v>0</v>
      </c>
      <c r="GQ44" s="138">
        <f t="shared" si="43"/>
        <v>0</v>
      </c>
      <c r="GR44" s="138">
        <f t="shared" si="44"/>
        <v>0</v>
      </c>
      <c r="GS44" s="144"/>
      <c r="GT44" s="145"/>
      <c r="GU44" s="146"/>
      <c r="GV44" s="146"/>
      <c r="GW44" s="146"/>
      <c r="GX44" s="146"/>
      <c r="GY44" s="146"/>
      <c r="GZ44" s="146"/>
      <c r="HA44" s="146"/>
      <c r="HB44" s="146"/>
      <c r="HC44" s="146"/>
      <c r="HD44" s="146"/>
      <c r="HE44" s="146"/>
      <c r="HF44" s="146"/>
      <c r="HG44" s="146"/>
      <c r="HH44" s="146"/>
      <c r="HI44" s="146"/>
      <c r="HJ44" s="146"/>
      <c r="HK44" s="146"/>
      <c r="HL44" s="146"/>
      <c r="HM44" s="145"/>
      <c r="HN44" s="138">
        <f t="shared" si="36"/>
        <v>0</v>
      </c>
      <c r="HO44" s="138">
        <f t="shared" si="37"/>
        <v>0</v>
      </c>
      <c r="HP44" s="138">
        <f t="shared" si="38"/>
        <v>0</v>
      </c>
      <c r="HQ44" s="144"/>
      <c r="HR44" s="145"/>
      <c r="HS44" s="146"/>
      <c r="HT44" s="146"/>
      <c r="HU44" s="146"/>
      <c r="HV44" s="146"/>
      <c r="HW44" s="146"/>
      <c r="HX44" s="146"/>
      <c r="HY44" s="146"/>
      <c r="HZ44" s="146"/>
      <c r="IA44" s="146"/>
      <c r="IB44" s="146"/>
      <c r="IC44" s="146"/>
      <c r="ID44" s="146"/>
      <c r="IE44" s="145"/>
      <c r="IF44" s="138">
        <f t="shared" si="48"/>
        <v>0</v>
      </c>
      <c r="IG44" s="138">
        <f t="shared" si="49"/>
        <v>0</v>
      </c>
      <c r="IH44" s="138">
        <f t="shared" si="50"/>
        <v>0</v>
      </c>
      <c r="II44" s="144"/>
      <c r="IJ44" s="145"/>
      <c r="IK44" s="146"/>
      <c r="IL44" s="146"/>
      <c r="IM44" s="146"/>
      <c r="IN44" s="146"/>
      <c r="IO44" s="146"/>
      <c r="IP44" s="146"/>
      <c r="IQ44" s="146"/>
      <c r="IR44" s="146"/>
      <c r="IS44" s="146"/>
      <c r="IT44" s="146"/>
      <c r="IU44" s="146"/>
      <c r="IV44" s="146"/>
      <c r="IW44" s="145"/>
      <c r="IX44" s="138">
        <f t="shared" si="51"/>
        <v>0</v>
      </c>
      <c r="IY44" s="138">
        <f t="shared" si="51"/>
        <v>0</v>
      </c>
      <c r="IZ44" s="138">
        <f t="shared" si="51"/>
        <v>0</v>
      </c>
      <c r="JA44" s="144"/>
      <c r="JB44" s="145"/>
      <c r="JC44" s="146"/>
      <c r="JD44" s="146"/>
      <c r="JE44" s="146"/>
      <c r="JF44" s="146"/>
      <c r="JG44" s="146"/>
      <c r="JH44" s="146"/>
      <c r="JI44" s="146"/>
      <c r="JJ44" s="146"/>
      <c r="JK44" s="146"/>
      <c r="JL44" s="146"/>
      <c r="JM44" s="146"/>
      <c r="JN44" s="146"/>
      <c r="JO44" s="146"/>
      <c r="JP44" s="146"/>
      <c r="JQ44" s="146"/>
      <c r="JR44" s="146"/>
      <c r="JS44" s="146"/>
      <c r="JT44" s="146"/>
      <c r="JU44" s="145"/>
      <c r="JV44" s="138">
        <f t="shared" si="39"/>
        <v>0</v>
      </c>
      <c r="JW44" s="138">
        <f t="shared" si="40"/>
        <v>0</v>
      </c>
      <c r="JX44" s="138">
        <f t="shared" si="41"/>
        <v>0</v>
      </c>
      <c r="JY44" s="139"/>
      <c r="JZ44" s="140"/>
      <c r="KA44" s="140"/>
      <c r="KB44" s="140"/>
      <c r="KC44" s="140"/>
      <c r="KD44" s="140"/>
      <c r="KE44" s="140"/>
      <c r="KF44" s="140"/>
      <c r="KG44" s="140"/>
      <c r="KH44" s="140"/>
      <c r="KI44" s="140"/>
      <c r="KJ44" s="140"/>
      <c r="KK44" s="140"/>
      <c r="KL44" s="140"/>
      <c r="KM44" s="140"/>
    </row>
    <row r="45" spans="1:299" s="147" customFormat="1" ht="15.75">
      <c r="A45" s="130">
        <v>38</v>
      </c>
      <c r="B45" s="156"/>
      <c r="C45" s="143"/>
      <c r="D45" s="133"/>
      <c r="E45" s="134"/>
      <c r="F45" s="240"/>
      <c r="G45" s="240"/>
      <c r="H45" s="240"/>
      <c r="I45" s="144"/>
      <c r="J45" s="145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5"/>
      <c r="AD45" s="138">
        <f t="shared" si="12"/>
        <v>0</v>
      </c>
      <c r="AE45" s="138">
        <f t="shared" si="13"/>
        <v>0</v>
      </c>
      <c r="AF45" s="138">
        <f t="shared" si="14"/>
        <v>0</v>
      </c>
      <c r="AG45" s="144"/>
      <c r="AH45" s="145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5"/>
      <c r="BB45" s="138">
        <f t="shared" si="15"/>
        <v>0</v>
      </c>
      <c r="BC45" s="138">
        <f t="shared" si="16"/>
        <v>0</v>
      </c>
      <c r="BD45" s="138">
        <f t="shared" si="17"/>
        <v>0</v>
      </c>
      <c r="BE45" s="144"/>
      <c r="BF45" s="145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5"/>
      <c r="BZ45" s="138">
        <f t="shared" si="18"/>
        <v>0</v>
      </c>
      <c r="CA45" s="138">
        <f t="shared" si="19"/>
        <v>0</v>
      </c>
      <c r="CB45" s="138">
        <f t="shared" si="20"/>
        <v>0</v>
      </c>
      <c r="CC45" s="144"/>
      <c r="CD45" s="145"/>
      <c r="CE45" s="146"/>
      <c r="CF45" s="146"/>
      <c r="CG45" s="146"/>
      <c r="CH45" s="146"/>
      <c r="CI45" s="146"/>
      <c r="CJ45" s="146"/>
      <c r="CK45" s="146"/>
      <c r="CL45" s="146"/>
      <c r="CM45" s="146"/>
      <c r="CN45" s="146"/>
      <c r="CO45" s="146"/>
      <c r="CP45" s="146"/>
      <c r="CQ45" s="146"/>
      <c r="CR45" s="146"/>
      <c r="CS45" s="146"/>
      <c r="CT45" s="146"/>
      <c r="CU45" s="146"/>
      <c r="CV45" s="146"/>
      <c r="CW45" s="145"/>
      <c r="CX45" s="138">
        <f t="shared" si="21"/>
        <v>0</v>
      </c>
      <c r="CY45" s="138">
        <f t="shared" si="22"/>
        <v>0</v>
      </c>
      <c r="CZ45" s="138">
        <f t="shared" si="23"/>
        <v>0</v>
      </c>
      <c r="DA45" s="144"/>
      <c r="DB45" s="145"/>
      <c r="DC45" s="146"/>
      <c r="DD45" s="146"/>
      <c r="DE45" s="146"/>
      <c r="DF45" s="146"/>
      <c r="DG45" s="146"/>
      <c r="DH45" s="146"/>
      <c r="DI45" s="146"/>
      <c r="DJ45" s="146"/>
      <c r="DK45" s="146"/>
      <c r="DL45" s="146"/>
      <c r="DM45" s="146"/>
      <c r="DN45" s="146"/>
      <c r="DO45" s="146"/>
      <c r="DP45" s="146"/>
      <c r="DQ45" s="146"/>
      <c r="DR45" s="146"/>
      <c r="DS45" s="146"/>
      <c r="DT45" s="146"/>
      <c r="DU45" s="145"/>
      <c r="DV45" s="138">
        <f t="shared" si="24"/>
        <v>0</v>
      </c>
      <c r="DW45" s="138">
        <f t="shared" si="25"/>
        <v>0</v>
      </c>
      <c r="DX45" s="138">
        <f t="shared" si="26"/>
        <v>0</v>
      </c>
      <c r="DY45" s="144"/>
      <c r="DZ45" s="145"/>
      <c r="EA45" s="146"/>
      <c r="EB45" s="146"/>
      <c r="EC45" s="146"/>
      <c r="ED45" s="146"/>
      <c r="EE45" s="146"/>
      <c r="EF45" s="146"/>
      <c r="EG45" s="146"/>
      <c r="EH45" s="146"/>
      <c r="EI45" s="146"/>
      <c r="EJ45" s="146"/>
      <c r="EK45" s="146"/>
      <c r="EL45" s="146"/>
      <c r="EM45" s="146"/>
      <c r="EN45" s="146"/>
      <c r="EO45" s="146"/>
      <c r="EP45" s="146"/>
      <c r="EQ45" s="146"/>
      <c r="ER45" s="146"/>
      <c r="ES45" s="145"/>
      <c r="ET45" s="138">
        <f t="shared" si="27"/>
        <v>0</v>
      </c>
      <c r="EU45" s="138">
        <f t="shared" si="28"/>
        <v>0</v>
      </c>
      <c r="EV45" s="138">
        <f t="shared" si="29"/>
        <v>0</v>
      </c>
      <c r="EW45" s="144"/>
      <c r="EX45" s="145"/>
      <c r="EY45" s="146"/>
      <c r="EZ45" s="146"/>
      <c r="FA45" s="146"/>
      <c r="FB45" s="146"/>
      <c r="FC45" s="146"/>
      <c r="FD45" s="146"/>
      <c r="FE45" s="146"/>
      <c r="FF45" s="146"/>
      <c r="FG45" s="146"/>
      <c r="FH45" s="146"/>
      <c r="FI45" s="146"/>
      <c r="FJ45" s="146"/>
      <c r="FK45" s="146"/>
      <c r="FL45" s="146"/>
      <c r="FM45" s="146"/>
      <c r="FN45" s="146"/>
      <c r="FO45" s="146"/>
      <c r="FP45" s="146"/>
      <c r="FQ45" s="145"/>
      <c r="FR45" s="138">
        <f t="shared" si="45"/>
        <v>0</v>
      </c>
      <c r="FS45" s="138">
        <f t="shared" si="46"/>
        <v>0</v>
      </c>
      <c r="FT45" s="138">
        <f t="shared" si="47"/>
        <v>0</v>
      </c>
      <c r="FU45" s="144"/>
      <c r="FV45" s="145"/>
      <c r="FW45" s="146"/>
      <c r="FX45" s="146"/>
      <c r="FY45" s="146"/>
      <c r="FZ45" s="146"/>
      <c r="GA45" s="146"/>
      <c r="GB45" s="146"/>
      <c r="GC45" s="146"/>
      <c r="GD45" s="146"/>
      <c r="GE45" s="146"/>
      <c r="GF45" s="146"/>
      <c r="GG45" s="146"/>
      <c r="GH45" s="146"/>
      <c r="GI45" s="146"/>
      <c r="GJ45" s="146"/>
      <c r="GK45" s="146"/>
      <c r="GL45" s="146"/>
      <c r="GM45" s="146"/>
      <c r="GN45" s="146"/>
      <c r="GO45" s="145"/>
      <c r="GP45" s="138">
        <f t="shared" si="42"/>
        <v>0</v>
      </c>
      <c r="GQ45" s="138">
        <f t="shared" si="43"/>
        <v>0</v>
      </c>
      <c r="GR45" s="138">
        <f t="shared" si="44"/>
        <v>0</v>
      </c>
      <c r="GS45" s="144"/>
      <c r="GT45" s="145"/>
      <c r="GU45" s="146"/>
      <c r="GV45" s="146"/>
      <c r="GW45" s="146"/>
      <c r="GX45" s="146"/>
      <c r="GY45" s="146"/>
      <c r="GZ45" s="146"/>
      <c r="HA45" s="146"/>
      <c r="HB45" s="146"/>
      <c r="HC45" s="146"/>
      <c r="HD45" s="146"/>
      <c r="HE45" s="146"/>
      <c r="HF45" s="146"/>
      <c r="HG45" s="146"/>
      <c r="HH45" s="146"/>
      <c r="HI45" s="146"/>
      <c r="HJ45" s="146"/>
      <c r="HK45" s="146"/>
      <c r="HL45" s="146"/>
      <c r="HM45" s="145"/>
      <c r="HN45" s="138">
        <f t="shared" si="36"/>
        <v>0</v>
      </c>
      <c r="HO45" s="138">
        <f t="shared" si="37"/>
        <v>0</v>
      </c>
      <c r="HP45" s="138">
        <f t="shared" si="38"/>
        <v>0</v>
      </c>
      <c r="HQ45" s="144"/>
      <c r="HR45" s="145"/>
      <c r="HS45" s="146"/>
      <c r="HT45" s="146"/>
      <c r="HU45" s="146"/>
      <c r="HV45" s="146"/>
      <c r="HW45" s="146"/>
      <c r="HX45" s="146"/>
      <c r="HY45" s="146"/>
      <c r="HZ45" s="146"/>
      <c r="IA45" s="146"/>
      <c r="IB45" s="146"/>
      <c r="IC45" s="146"/>
      <c r="ID45" s="146"/>
      <c r="IE45" s="145"/>
      <c r="IF45" s="138">
        <f t="shared" si="48"/>
        <v>0</v>
      </c>
      <c r="IG45" s="138">
        <f t="shared" si="49"/>
        <v>0</v>
      </c>
      <c r="IH45" s="138">
        <f t="shared" si="50"/>
        <v>0</v>
      </c>
      <c r="II45" s="144"/>
      <c r="IJ45" s="145"/>
      <c r="IK45" s="146"/>
      <c r="IL45" s="146"/>
      <c r="IM45" s="146"/>
      <c r="IN45" s="146"/>
      <c r="IO45" s="146"/>
      <c r="IP45" s="146"/>
      <c r="IQ45" s="146"/>
      <c r="IR45" s="146"/>
      <c r="IS45" s="146"/>
      <c r="IT45" s="146"/>
      <c r="IU45" s="146"/>
      <c r="IV45" s="146"/>
      <c r="IW45" s="145"/>
      <c r="IX45" s="138">
        <f t="shared" si="51"/>
        <v>0</v>
      </c>
      <c r="IY45" s="138">
        <f t="shared" si="51"/>
        <v>0</v>
      </c>
      <c r="IZ45" s="138">
        <f t="shared" si="51"/>
        <v>0</v>
      </c>
      <c r="JA45" s="144"/>
      <c r="JB45" s="145"/>
      <c r="JC45" s="146"/>
      <c r="JD45" s="146"/>
      <c r="JE45" s="146"/>
      <c r="JF45" s="146"/>
      <c r="JG45" s="146"/>
      <c r="JH45" s="146"/>
      <c r="JI45" s="146"/>
      <c r="JJ45" s="146"/>
      <c r="JK45" s="146"/>
      <c r="JL45" s="146"/>
      <c r="JM45" s="146"/>
      <c r="JN45" s="146"/>
      <c r="JO45" s="146"/>
      <c r="JP45" s="146"/>
      <c r="JQ45" s="146"/>
      <c r="JR45" s="146"/>
      <c r="JS45" s="146"/>
      <c r="JT45" s="146"/>
      <c r="JU45" s="145"/>
      <c r="JV45" s="138">
        <f t="shared" si="39"/>
        <v>0</v>
      </c>
      <c r="JW45" s="138">
        <f t="shared" si="40"/>
        <v>0</v>
      </c>
      <c r="JX45" s="138">
        <f t="shared" si="41"/>
        <v>0</v>
      </c>
      <c r="JY45" s="139"/>
      <c r="JZ45" s="140"/>
      <c r="KA45" s="140"/>
      <c r="KB45" s="140"/>
      <c r="KC45" s="140"/>
      <c r="KD45" s="140"/>
      <c r="KE45" s="140"/>
      <c r="KF45" s="140"/>
      <c r="KG45" s="140"/>
      <c r="KH45" s="140"/>
      <c r="KI45" s="140"/>
      <c r="KJ45" s="140"/>
      <c r="KK45" s="140"/>
      <c r="KL45" s="140"/>
      <c r="KM45" s="140"/>
    </row>
    <row r="46" spans="1:299" s="147" customFormat="1" ht="15.75">
      <c r="A46" s="148">
        <v>39</v>
      </c>
      <c r="B46" s="154"/>
      <c r="C46" s="152"/>
      <c r="D46" s="133"/>
      <c r="E46" s="134"/>
      <c r="F46" s="240"/>
      <c r="G46" s="240"/>
      <c r="H46" s="240"/>
      <c r="I46" s="144"/>
      <c r="J46" s="145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5"/>
      <c r="AD46" s="138">
        <f t="shared" si="12"/>
        <v>0</v>
      </c>
      <c r="AE46" s="138">
        <f t="shared" si="13"/>
        <v>0</v>
      </c>
      <c r="AF46" s="138">
        <f t="shared" si="14"/>
        <v>0</v>
      </c>
      <c r="AG46" s="144"/>
      <c r="AH46" s="145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5"/>
      <c r="BB46" s="138">
        <f t="shared" si="15"/>
        <v>0</v>
      </c>
      <c r="BC46" s="138">
        <f t="shared" si="16"/>
        <v>0</v>
      </c>
      <c r="BD46" s="138">
        <f t="shared" si="17"/>
        <v>0</v>
      </c>
      <c r="BE46" s="144"/>
      <c r="BF46" s="145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BQ46" s="146"/>
      <c r="BR46" s="146"/>
      <c r="BS46" s="146"/>
      <c r="BT46" s="146"/>
      <c r="BU46" s="146"/>
      <c r="BV46" s="146"/>
      <c r="BW46" s="146"/>
      <c r="BX46" s="146"/>
      <c r="BY46" s="145"/>
      <c r="BZ46" s="138">
        <f t="shared" si="18"/>
        <v>0</v>
      </c>
      <c r="CA46" s="138">
        <f t="shared" si="19"/>
        <v>0</v>
      </c>
      <c r="CB46" s="138">
        <f t="shared" si="20"/>
        <v>0</v>
      </c>
      <c r="CC46" s="144"/>
      <c r="CD46" s="145"/>
      <c r="CE46" s="146"/>
      <c r="CF46" s="146"/>
      <c r="CG46" s="146"/>
      <c r="CH46" s="146"/>
      <c r="CI46" s="146"/>
      <c r="CJ46" s="146"/>
      <c r="CK46" s="146"/>
      <c r="CL46" s="146"/>
      <c r="CM46" s="146"/>
      <c r="CN46" s="146"/>
      <c r="CO46" s="146"/>
      <c r="CP46" s="146"/>
      <c r="CQ46" s="146"/>
      <c r="CR46" s="146"/>
      <c r="CS46" s="146"/>
      <c r="CT46" s="146"/>
      <c r="CU46" s="146"/>
      <c r="CV46" s="146"/>
      <c r="CW46" s="145"/>
      <c r="CX46" s="138">
        <f t="shared" si="21"/>
        <v>0</v>
      </c>
      <c r="CY46" s="138">
        <f t="shared" si="22"/>
        <v>0</v>
      </c>
      <c r="CZ46" s="138">
        <f t="shared" si="23"/>
        <v>0</v>
      </c>
      <c r="DA46" s="144"/>
      <c r="DB46" s="145"/>
      <c r="DC46" s="146"/>
      <c r="DD46" s="146"/>
      <c r="DE46" s="146"/>
      <c r="DF46" s="146"/>
      <c r="DG46" s="146"/>
      <c r="DH46" s="146"/>
      <c r="DI46" s="146"/>
      <c r="DJ46" s="146"/>
      <c r="DK46" s="146"/>
      <c r="DL46" s="146"/>
      <c r="DM46" s="146"/>
      <c r="DN46" s="146"/>
      <c r="DO46" s="146"/>
      <c r="DP46" s="146"/>
      <c r="DQ46" s="146"/>
      <c r="DR46" s="146"/>
      <c r="DS46" s="146"/>
      <c r="DT46" s="146"/>
      <c r="DU46" s="145"/>
      <c r="DV46" s="138">
        <f t="shared" si="24"/>
        <v>0</v>
      </c>
      <c r="DW46" s="138">
        <f t="shared" si="25"/>
        <v>0</v>
      </c>
      <c r="DX46" s="138">
        <f t="shared" si="26"/>
        <v>0</v>
      </c>
      <c r="DY46" s="144"/>
      <c r="DZ46" s="145"/>
      <c r="EA46" s="146"/>
      <c r="EB46" s="146"/>
      <c r="EC46" s="146"/>
      <c r="ED46" s="146"/>
      <c r="EE46" s="146"/>
      <c r="EF46" s="146"/>
      <c r="EG46" s="146"/>
      <c r="EH46" s="146"/>
      <c r="EI46" s="146"/>
      <c r="EJ46" s="146"/>
      <c r="EK46" s="146"/>
      <c r="EL46" s="146"/>
      <c r="EM46" s="146"/>
      <c r="EN46" s="146"/>
      <c r="EO46" s="146"/>
      <c r="EP46" s="146"/>
      <c r="EQ46" s="146"/>
      <c r="ER46" s="146"/>
      <c r="ES46" s="145"/>
      <c r="ET46" s="138">
        <f t="shared" si="27"/>
        <v>0</v>
      </c>
      <c r="EU46" s="138">
        <f t="shared" si="28"/>
        <v>0</v>
      </c>
      <c r="EV46" s="138">
        <f t="shared" si="29"/>
        <v>0</v>
      </c>
      <c r="EW46" s="144"/>
      <c r="EX46" s="145"/>
      <c r="EY46" s="146"/>
      <c r="EZ46" s="146"/>
      <c r="FA46" s="146"/>
      <c r="FB46" s="146"/>
      <c r="FC46" s="146"/>
      <c r="FD46" s="146"/>
      <c r="FE46" s="146"/>
      <c r="FF46" s="146"/>
      <c r="FG46" s="146"/>
      <c r="FH46" s="146"/>
      <c r="FI46" s="146"/>
      <c r="FJ46" s="146"/>
      <c r="FK46" s="146"/>
      <c r="FL46" s="146"/>
      <c r="FM46" s="146"/>
      <c r="FN46" s="146"/>
      <c r="FO46" s="146"/>
      <c r="FP46" s="146"/>
      <c r="FQ46" s="145"/>
      <c r="FR46" s="138">
        <f t="shared" si="45"/>
        <v>0</v>
      </c>
      <c r="FS46" s="138">
        <f t="shared" si="46"/>
        <v>0</v>
      </c>
      <c r="FT46" s="138">
        <f t="shared" si="47"/>
        <v>0</v>
      </c>
      <c r="FU46" s="144"/>
      <c r="FV46" s="145"/>
      <c r="FW46" s="146"/>
      <c r="FX46" s="146"/>
      <c r="FY46" s="146"/>
      <c r="FZ46" s="146"/>
      <c r="GA46" s="146"/>
      <c r="GB46" s="146"/>
      <c r="GC46" s="146"/>
      <c r="GD46" s="146"/>
      <c r="GE46" s="146"/>
      <c r="GF46" s="146"/>
      <c r="GG46" s="146"/>
      <c r="GH46" s="146"/>
      <c r="GI46" s="146"/>
      <c r="GJ46" s="146"/>
      <c r="GK46" s="146"/>
      <c r="GL46" s="146"/>
      <c r="GM46" s="146"/>
      <c r="GN46" s="146"/>
      <c r="GO46" s="145"/>
      <c r="GP46" s="138">
        <f t="shared" si="42"/>
        <v>0</v>
      </c>
      <c r="GQ46" s="138">
        <f t="shared" si="43"/>
        <v>0</v>
      </c>
      <c r="GR46" s="138">
        <f t="shared" si="44"/>
        <v>0</v>
      </c>
      <c r="GS46" s="144"/>
      <c r="GT46" s="145"/>
      <c r="GU46" s="146"/>
      <c r="GV46" s="146"/>
      <c r="GW46" s="146"/>
      <c r="GX46" s="146"/>
      <c r="GY46" s="146"/>
      <c r="GZ46" s="146"/>
      <c r="HA46" s="146"/>
      <c r="HB46" s="146"/>
      <c r="HC46" s="146"/>
      <c r="HD46" s="146"/>
      <c r="HE46" s="146"/>
      <c r="HF46" s="146"/>
      <c r="HG46" s="146"/>
      <c r="HH46" s="146"/>
      <c r="HI46" s="146"/>
      <c r="HJ46" s="146"/>
      <c r="HK46" s="146"/>
      <c r="HL46" s="146"/>
      <c r="HM46" s="145"/>
      <c r="HN46" s="138">
        <f t="shared" si="36"/>
        <v>0</v>
      </c>
      <c r="HO46" s="138">
        <f t="shared" si="37"/>
        <v>0</v>
      </c>
      <c r="HP46" s="138">
        <f t="shared" si="38"/>
        <v>0</v>
      </c>
      <c r="HQ46" s="144"/>
      <c r="HR46" s="145"/>
      <c r="HS46" s="146"/>
      <c r="HT46" s="146"/>
      <c r="HU46" s="146"/>
      <c r="HV46" s="146"/>
      <c r="HW46" s="146"/>
      <c r="HX46" s="146"/>
      <c r="HY46" s="146"/>
      <c r="HZ46" s="146"/>
      <c r="IA46" s="146"/>
      <c r="IB46" s="146"/>
      <c r="IC46" s="146"/>
      <c r="ID46" s="146"/>
      <c r="IE46" s="145"/>
      <c r="IF46" s="138">
        <f t="shared" si="48"/>
        <v>0</v>
      </c>
      <c r="IG46" s="138">
        <f t="shared" si="49"/>
        <v>0</v>
      </c>
      <c r="IH46" s="138">
        <f t="shared" si="50"/>
        <v>0</v>
      </c>
      <c r="II46" s="144"/>
      <c r="IJ46" s="145"/>
      <c r="IK46" s="146"/>
      <c r="IL46" s="146"/>
      <c r="IM46" s="146"/>
      <c r="IN46" s="146"/>
      <c r="IO46" s="146"/>
      <c r="IP46" s="146"/>
      <c r="IQ46" s="146"/>
      <c r="IR46" s="146"/>
      <c r="IS46" s="146"/>
      <c r="IT46" s="146"/>
      <c r="IU46" s="146"/>
      <c r="IV46" s="146"/>
      <c r="IW46" s="145"/>
      <c r="IX46" s="138">
        <f t="shared" si="51"/>
        <v>0</v>
      </c>
      <c r="IY46" s="138">
        <f t="shared" si="51"/>
        <v>0</v>
      </c>
      <c r="IZ46" s="138">
        <f t="shared" si="51"/>
        <v>0</v>
      </c>
      <c r="JA46" s="144"/>
      <c r="JB46" s="145"/>
      <c r="JC46" s="146"/>
      <c r="JD46" s="146"/>
      <c r="JE46" s="146"/>
      <c r="JF46" s="146"/>
      <c r="JG46" s="146"/>
      <c r="JH46" s="146"/>
      <c r="JI46" s="146"/>
      <c r="JJ46" s="146"/>
      <c r="JK46" s="146"/>
      <c r="JL46" s="146"/>
      <c r="JM46" s="146"/>
      <c r="JN46" s="146"/>
      <c r="JO46" s="146"/>
      <c r="JP46" s="146"/>
      <c r="JQ46" s="146"/>
      <c r="JR46" s="146"/>
      <c r="JS46" s="146"/>
      <c r="JT46" s="146"/>
      <c r="JU46" s="145"/>
      <c r="JV46" s="138">
        <f t="shared" si="39"/>
        <v>0</v>
      </c>
      <c r="JW46" s="138">
        <f t="shared" si="40"/>
        <v>0</v>
      </c>
      <c r="JX46" s="138">
        <f t="shared" si="41"/>
        <v>0</v>
      </c>
      <c r="JY46" s="139"/>
      <c r="JZ46" s="140"/>
      <c r="KA46" s="140"/>
      <c r="KB46" s="140"/>
      <c r="KC46" s="140"/>
      <c r="KD46" s="140"/>
      <c r="KE46" s="140"/>
      <c r="KF46" s="140"/>
      <c r="KG46" s="140"/>
      <c r="KH46" s="140"/>
      <c r="KI46" s="140"/>
      <c r="KJ46" s="140"/>
      <c r="KK46" s="140"/>
      <c r="KL46" s="140"/>
      <c r="KM46" s="140"/>
    </row>
    <row r="47" spans="1:299" s="147" customFormat="1" ht="15.75">
      <c r="A47" s="130">
        <v>40</v>
      </c>
      <c r="B47" s="154"/>
      <c r="C47" s="152"/>
      <c r="D47" s="133"/>
      <c r="E47" s="134"/>
      <c r="F47" s="240"/>
      <c r="G47" s="240"/>
      <c r="H47" s="240"/>
      <c r="I47" s="144"/>
      <c r="J47" s="145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5"/>
      <c r="AD47" s="138">
        <f t="shared" si="12"/>
        <v>0</v>
      </c>
      <c r="AE47" s="138">
        <f t="shared" si="13"/>
        <v>0</v>
      </c>
      <c r="AF47" s="138">
        <f t="shared" si="14"/>
        <v>0</v>
      </c>
      <c r="AG47" s="144"/>
      <c r="AH47" s="145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5"/>
      <c r="BB47" s="138">
        <f t="shared" si="15"/>
        <v>0</v>
      </c>
      <c r="BC47" s="138">
        <f t="shared" si="16"/>
        <v>0</v>
      </c>
      <c r="BD47" s="138">
        <f t="shared" si="17"/>
        <v>0</v>
      </c>
      <c r="BE47" s="144"/>
      <c r="BF47" s="145"/>
      <c r="BG47" s="146"/>
      <c r="BH47" s="146"/>
      <c r="BI47" s="146"/>
      <c r="BJ47" s="146"/>
      <c r="BK47" s="146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146"/>
      <c r="BW47" s="146"/>
      <c r="BX47" s="146"/>
      <c r="BY47" s="145"/>
      <c r="BZ47" s="138">
        <f t="shared" si="18"/>
        <v>0</v>
      </c>
      <c r="CA47" s="138">
        <f t="shared" si="19"/>
        <v>0</v>
      </c>
      <c r="CB47" s="138">
        <f t="shared" si="20"/>
        <v>0</v>
      </c>
      <c r="CC47" s="144"/>
      <c r="CD47" s="145"/>
      <c r="CE47" s="146"/>
      <c r="CF47" s="146"/>
      <c r="CG47" s="146"/>
      <c r="CH47" s="146"/>
      <c r="CI47" s="146"/>
      <c r="CJ47" s="146"/>
      <c r="CK47" s="146"/>
      <c r="CL47" s="146"/>
      <c r="CM47" s="146"/>
      <c r="CN47" s="146"/>
      <c r="CO47" s="146"/>
      <c r="CP47" s="146"/>
      <c r="CQ47" s="146"/>
      <c r="CR47" s="146"/>
      <c r="CS47" s="146"/>
      <c r="CT47" s="146"/>
      <c r="CU47" s="146"/>
      <c r="CV47" s="146"/>
      <c r="CW47" s="145"/>
      <c r="CX47" s="138">
        <f t="shared" si="21"/>
        <v>0</v>
      </c>
      <c r="CY47" s="138">
        <f t="shared" si="22"/>
        <v>0</v>
      </c>
      <c r="CZ47" s="138">
        <f t="shared" si="23"/>
        <v>0</v>
      </c>
      <c r="DA47" s="144"/>
      <c r="DB47" s="145"/>
      <c r="DC47" s="146"/>
      <c r="DD47" s="146"/>
      <c r="DE47" s="146"/>
      <c r="DF47" s="146"/>
      <c r="DG47" s="146"/>
      <c r="DH47" s="146"/>
      <c r="DI47" s="146"/>
      <c r="DJ47" s="146"/>
      <c r="DK47" s="146"/>
      <c r="DL47" s="146"/>
      <c r="DM47" s="146"/>
      <c r="DN47" s="146"/>
      <c r="DO47" s="146"/>
      <c r="DP47" s="146"/>
      <c r="DQ47" s="146"/>
      <c r="DR47" s="146"/>
      <c r="DS47" s="146"/>
      <c r="DT47" s="146"/>
      <c r="DU47" s="145"/>
      <c r="DV47" s="138">
        <f t="shared" si="24"/>
        <v>0</v>
      </c>
      <c r="DW47" s="138">
        <f t="shared" si="25"/>
        <v>0</v>
      </c>
      <c r="DX47" s="138">
        <f t="shared" si="26"/>
        <v>0</v>
      </c>
      <c r="DY47" s="144"/>
      <c r="DZ47" s="145"/>
      <c r="EA47" s="146"/>
      <c r="EB47" s="146"/>
      <c r="EC47" s="146"/>
      <c r="ED47" s="146"/>
      <c r="EE47" s="146"/>
      <c r="EF47" s="146"/>
      <c r="EG47" s="146"/>
      <c r="EH47" s="146"/>
      <c r="EI47" s="146"/>
      <c r="EJ47" s="146"/>
      <c r="EK47" s="146"/>
      <c r="EL47" s="146"/>
      <c r="EM47" s="146"/>
      <c r="EN47" s="146"/>
      <c r="EO47" s="146"/>
      <c r="EP47" s="146"/>
      <c r="EQ47" s="146"/>
      <c r="ER47" s="146"/>
      <c r="ES47" s="145"/>
      <c r="ET47" s="138">
        <f t="shared" si="27"/>
        <v>0</v>
      </c>
      <c r="EU47" s="138">
        <f t="shared" si="28"/>
        <v>0</v>
      </c>
      <c r="EV47" s="138">
        <f t="shared" si="29"/>
        <v>0</v>
      </c>
      <c r="EW47" s="144"/>
      <c r="EX47" s="145"/>
      <c r="EY47" s="146"/>
      <c r="EZ47" s="146"/>
      <c r="FA47" s="146"/>
      <c r="FB47" s="146"/>
      <c r="FC47" s="146"/>
      <c r="FD47" s="146"/>
      <c r="FE47" s="146"/>
      <c r="FF47" s="146"/>
      <c r="FG47" s="146"/>
      <c r="FH47" s="146"/>
      <c r="FI47" s="146"/>
      <c r="FJ47" s="146"/>
      <c r="FK47" s="146"/>
      <c r="FL47" s="146"/>
      <c r="FM47" s="146"/>
      <c r="FN47" s="146"/>
      <c r="FO47" s="146"/>
      <c r="FP47" s="146"/>
      <c r="FQ47" s="145"/>
      <c r="FR47" s="138">
        <f t="shared" si="45"/>
        <v>0</v>
      </c>
      <c r="FS47" s="138">
        <f t="shared" si="46"/>
        <v>0</v>
      </c>
      <c r="FT47" s="138">
        <f t="shared" si="47"/>
        <v>0</v>
      </c>
      <c r="FU47" s="144"/>
      <c r="FV47" s="145"/>
      <c r="FW47" s="146"/>
      <c r="FX47" s="146"/>
      <c r="FY47" s="146"/>
      <c r="FZ47" s="146"/>
      <c r="GA47" s="146"/>
      <c r="GB47" s="146"/>
      <c r="GC47" s="146"/>
      <c r="GD47" s="146"/>
      <c r="GE47" s="146"/>
      <c r="GF47" s="146"/>
      <c r="GG47" s="146"/>
      <c r="GH47" s="146"/>
      <c r="GI47" s="146"/>
      <c r="GJ47" s="146"/>
      <c r="GK47" s="146"/>
      <c r="GL47" s="146"/>
      <c r="GM47" s="146"/>
      <c r="GN47" s="146"/>
      <c r="GO47" s="145"/>
      <c r="GP47" s="138">
        <f t="shared" si="42"/>
        <v>0</v>
      </c>
      <c r="GQ47" s="138">
        <f t="shared" si="43"/>
        <v>0</v>
      </c>
      <c r="GR47" s="138">
        <f t="shared" si="44"/>
        <v>0</v>
      </c>
      <c r="GS47" s="144"/>
      <c r="GT47" s="145"/>
      <c r="GU47" s="146"/>
      <c r="GV47" s="146"/>
      <c r="GW47" s="146"/>
      <c r="GX47" s="146"/>
      <c r="GY47" s="146"/>
      <c r="GZ47" s="146"/>
      <c r="HA47" s="146"/>
      <c r="HB47" s="146"/>
      <c r="HC47" s="146"/>
      <c r="HD47" s="146"/>
      <c r="HE47" s="146"/>
      <c r="HF47" s="146"/>
      <c r="HG47" s="146"/>
      <c r="HH47" s="146"/>
      <c r="HI47" s="146"/>
      <c r="HJ47" s="146"/>
      <c r="HK47" s="146"/>
      <c r="HL47" s="146"/>
      <c r="HM47" s="145"/>
      <c r="HN47" s="138">
        <f t="shared" si="36"/>
        <v>0</v>
      </c>
      <c r="HO47" s="138">
        <f t="shared" si="37"/>
        <v>0</v>
      </c>
      <c r="HP47" s="138">
        <f t="shared" si="38"/>
        <v>0</v>
      </c>
      <c r="HQ47" s="144"/>
      <c r="HR47" s="145"/>
      <c r="HS47" s="146"/>
      <c r="HT47" s="146"/>
      <c r="HU47" s="146"/>
      <c r="HV47" s="146"/>
      <c r="HW47" s="146"/>
      <c r="HX47" s="146"/>
      <c r="HY47" s="146"/>
      <c r="HZ47" s="146"/>
      <c r="IA47" s="146"/>
      <c r="IB47" s="146"/>
      <c r="IC47" s="146"/>
      <c r="ID47" s="146"/>
      <c r="IE47" s="145"/>
      <c r="IF47" s="138">
        <f t="shared" si="48"/>
        <v>0</v>
      </c>
      <c r="IG47" s="138">
        <f t="shared" si="49"/>
        <v>0</v>
      </c>
      <c r="IH47" s="138">
        <f t="shared" si="50"/>
        <v>0</v>
      </c>
      <c r="II47" s="144"/>
      <c r="IJ47" s="145"/>
      <c r="IK47" s="146"/>
      <c r="IL47" s="146"/>
      <c r="IM47" s="146"/>
      <c r="IN47" s="146"/>
      <c r="IO47" s="146"/>
      <c r="IP47" s="146"/>
      <c r="IQ47" s="146"/>
      <c r="IR47" s="146"/>
      <c r="IS47" s="146"/>
      <c r="IT47" s="146"/>
      <c r="IU47" s="146"/>
      <c r="IV47" s="146"/>
      <c r="IW47" s="145"/>
      <c r="IX47" s="138">
        <f t="shared" si="51"/>
        <v>0</v>
      </c>
      <c r="IY47" s="138">
        <f t="shared" si="51"/>
        <v>0</v>
      </c>
      <c r="IZ47" s="138">
        <f t="shared" si="51"/>
        <v>0</v>
      </c>
      <c r="JA47" s="144"/>
      <c r="JB47" s="145"/>
      <c r="JC47" s="146"/>
      <c r="JD47" s="146"/>
      <c r="JE47" s="146"/>
      <c r="JF47" s="146"/>
      <c r="JG47" s="146"/>
      <c r="JH47" s="146"/>
      <c r="JI47" s="146"/>
      <c r="JJ47" s="146"/>
      <c r="JK47" s="146"/>
      <c r="JL47" s="146"/>
      <c r="JM47" s="146"/>
      <c r="JN47" s="146"/>
      <c r="JO47" s="146"/>
      <c r="JP47" s="146"/>
      <c r="JQ47" s="146"/>
      <c r="JR47" s="146"/>
      <c r="JS47" s="146"/>
      <c r="JT47" s="146"/>
      <c r="JU47" s="145"/>
      <c r="JV47" s="138">
        <f t="shared" si="39"/>
        <v>0</v>
      </c>
      <c r="JW47" s="138">
        <f t="shared" si="40"/>
        <v>0</v>
      </c>
      <c r="JX47" s="138">
        <f t="shared" si="41"/>
        <v>0</v>
      </c>
      <c r="JY47" s="139"/>
      <c r="JZ47" s="140"/>
      <c r="KA47" s="140"/>
      <c r="KB47" s="140"/>
      <c r="KC47" s="140"/>
      <c r="KD47" s="140"/>
      <c r="KE47" s="140"/>
      <c r="KF47" s="140"/>
      <c r="KG47" s="140"/>
      <c r="KH47" s="140"/>
      <c r="KI47" s="140"/>
      <c r="KJ47" s="140"/>
      <c r="KK47" s="140"/>
      <c r="KL47" s="140"/>
      <c r="KM47" s="140"/>
    </row>
    <row r="48" spans="1:299" s="147" customFormat="1" ht="15.75">
      <c r="A48" s="130">
        <v>41</v>
      </c>
      <c r="B48" s="154"/>
      <c r="C48" s="152"/>
      <c r="D48" s="133"/>
      <c r="E48" s="134"/>
      <c r="F48" s="240"/>
      <c r="G48" s="240"/>
      <c r="H48" s="240"/>
      <c r="I48" s="144"/>
      <c r="J48" s="145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5"/>
      <c r="AD48" s="138">
        <f t="shared" si="12"/>
        <v>0</v>
      </c>
      <c r="AE48" s="138">
        <f t="shared" si="13"/>
        <v>0</v>
      </c>
      <c r="AF48" s="138">
        <f t="shared" si="14"/>
        <v>0</v>
      </c>
      <c r="AG48" s="144"/>
      <c r="AH48" s="145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5"/>
      <c r="BB48" s="138">
        <f t="shared" si="15"/>
        <v>0</v>
      </c>
      <c r="BC48" s="138">
        <f t="shared" si="16"/>
        <v>0</v>
      </c>
      <c r="BD48" s="138">
        <f t="shared" si="17"/>
        <v>0</v>
      </c>
      <c r="BE48" s="144"/>
      <c r="BF48" s="145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5"/>
      <c r="BZ48" s="138">
        <f t="shared" si="18"/>
        <v>0</v>
      </c>
      <c r="CA48" s="138">
        <f t="shared" si="19"/>
        <v>0</v>
      </c>
      <c r="CB48" s="138">
        <f t="shared" si="20"/>
        <v>0</v>
      </c>
      <c r="CC48" s="144"/>
      <c r="CD48" s="145"/>
      <c r="CE48" s="146"/>
      <c r="CF48" s="146"/>
      <c r="CG48" s="146"/>
      <c r="CH48" s="146"/>
      <c r="CI48" s="146"/>
      <c r="CJ48" s="146"/>
      <c r="CK48" s="146"/>
      <c r="CL48" s="146"/>
      <c r="CM48" s="146"/>
      <c r="CN48" s="146"/>
      <c r="CO48" s="146"/>
      <c r="CP48" s="146"/>
      <c r="CQ48" s="146"/>
      <c r="CR48" s="146"/>
      <c r="CS48" s="146"/>
      <c r="CT48" s="146"/>
      <c r="CU48" s="146"/>
      <c r="CV48" s="146"/>
      <c r="CW48" s="145"/>
      <c r="CX48" s="138">
        <f t="shared" si="21"/>
        <v>0</v>
      </c>
      <c r="CY48" s="138">
        <f t="shared" si="22"/>
        <v>0</v>
      </c>
      <c r="CZ48" s="138">
        <f t="shared" si="23"/>
        <v>0</v>
      </c>
      <c r="DA48" s="144"/>
      <c r="DB48" s="145"/>
      <c r="DC48" s="146"/>
      <c r="DD48" s="146"/>
      <c r="DE48" s="146"/>
      <c r="DF48" s="146"/>
      <c r="DG48" s="146"/>
      <c r="DH48" s="146"/>
      <c r="DI48" s="146"/>
      <c r="DJ48" s="146"/>
      <c r="DK48" s="146"/>
      <c r="DL48" s="146"/>
      <c r="DM48" s="146"/>
      <c r="DN48" s="146"/>
      <c r="DO48" s="146"/>
      <c r="DP48" s="146"/>
      <c r="DQ48" s="146"/>
      <c r="DR48" s="146"/>
      <c r="DS48" s="146"/>
      <c r="DT48" s="146"/>
      <c r="DU48" s="145"/>
      <c r="DV48" s="138">
        <f t="shared" si="24"/>
        <v>0</v>
      </c>
      <c r="DW48" s="138">
        <f t="shared" si="25"/>
        <v>0</v>
      </c>
      <c r="DX48" s="138">
        <f t="shared" si="26"/>
        <v>0</v>
      </c>
      <c r="DY48" s="144"/>
      <c r="DZ48" s="145"/>
      <c r="EA48" s="146"/>
      <c r="EB48" s="146"/>
      <c r="EC48" s="146"/>
      <c r="ED48" s="146"/>
      <c r="EE48" s="146"/>
      <c r="EF48" s="146"/>
      <c r="EG48" s="146"/>
      <c r="EH48" s="146"/>
      <c r="EI48" s="146"/>
      <c r="EJ48" s="146"/>
      <c r="EK48" s="146"/>
      <c r="EL48" s="146"/>
      <c r="EM48" s="146"/>
      <c r="EN48" s="146"/>
      <c r="EO48" s="146"/>
      <c r="EP48" s="146"/>
      <c r="EQ48" s="146"/>
      <c r="ER48" s="146"/>
      <c r="ES48" s="145"/>
      <c r="ET48" s="138">
        <f t="shared" si="27"/>
        <v>0</v>
      </c>
      <c r="EU48" s="138">
        <f t="shared" si="28"/>
        <v>0</v>
      </c>
      <c r="EV48" s="138">
        <f t="shared" si="29"/>
        <v>0</v>
      </c>
      <c r="EW48" s="144"/>
      <c r="EX48" s="145"/>
      <c r="EY48" s="146"/>
      <c r="EZ48" s="146"/>
      <c r="FA48" s="146"/>
      <c r="FB48" s="146"/>
      <c r="FC48" s="146"/>
      <c r="FD48" s="146"/>
      <c r="FE48" s="146"/>
      <c r="FF48" s="146"/>
      <c r="FG48" s="146"/>
      <c r="FH48" s="146"/>
      <c r="FI48" s="146"/>
      <c r="FJ48" s="146"/>
      <c r="FK48" s="146"/>
      <c r="FL48" s="146"/>
      <c r="FM48" s="146"/>
      <c r="FN48" s="146"/>
      <c r="FO48" s="146"/>
      <c r="FP48" s="146"/>
      <c r="FQ48" s="145"/>
      <c r="FR48" s="138">
        <f t="shared" si="45"/>
        <v>0</v>
      </c>
      <c r="FS48" s="138">
        <f t="shared" si="46"/>
        <v>0</v>
      </c>
      <c r="FT48" s="138">
        <f t="shared" si="47"/>
        <v>0</v>
      </c>
      <c r="FU48" s="144"/>
      <c r="FV48" s="145"/>
      <c r="FW48" s="146"/>
      <c r="FX48" s="146"/>
      <c r="FY48" s="146"/>
      <c r="FZ48" s="146"/>
      <c r="GA48" s="146"/>
      <c r="GB48" s="146"/>
      <c r="GC48" s="146"/>
      <c r="GD48" s="146"/>
      <c r="GE48" s="146"/>
      <c r="GF48" s="146"/>
      <c r="GG48" s="146"/>
      <c r="GH48" s="146"/>
      <c r="GI48" s="146"/>
      <c r="GJ48" s="146"/>
      <c r="GK48" s="146"/>
      <c r="GL48" s="146"/>
      <c r="GM48" s="146"/>
      <c r="GN48" s="146"/>
      <c r="GO48" s="145"/>
      <c r="GP48" s="138">
        <f t="shared" si="42"/>
        <v>0</v>
      </c>
      <c r="GQ48" s="138">
        <f t="shared" si="43"/>
        <v>0</v>
      </c>
      <c r="GR48" s="138">
        <f t="shared" si="44"/>
        <v>0</v>
      </c>
      <c r="GS48" s="144"/>
      <c r="GT48" s="145"/>
      <c r="GU48" s="146"/>
      <c r="GV48" s="146"/>
      <c r="GW48" s="146"/>
      <c r="GX48" s="146"/>
      <c r="GY48" s="146"/>
      <c r="GZ48" s="146"/>
      <c r="HA48" s="146"/>
      <c r="HB48" s="146"/>
      <c r="HC48" s="146"/>
      <c r="HD48" s="146"/>
      <c r="HE48" s="146"/>
      <c r="HF48" s="146"/>
      <c r="HG48" s="146"/>
      <c r="HH48" s="146"/>
      <c r="HI48" s="146"/>
      <c r="HJ48" s="146"/>
      <c r="HK48" s="146"/>
      <c r="HL48" s="146"/>
      <c r="HM48" s="145"/>
      <c r="HN48" s="138">
        <f t="shared" si="36"/>
        <v>0</v>
      </c>
      <c r="HO48" s="138">
        <f t="shared" si="37"/>
        <v>0</v>
      </c>
      <c r="HP48" s="138">
        <f t="shared" si="38"/>
        <v>0</v>
      </c>
      <c r="HQ48" s="144"/>
      <c r="HR48" s="145"/>
      <c r="HS48" s="146"/>
      <c r="HT48" s="146"/>
      <c r="HU48" s="146"/>
      <c r="HV48" s="146"/>
      <c r="HW48" s="146"/>
      <c r="HX48" s="146"/>
      <c r="HY48" s="146"/>
      <c r="HZ48" s="146"/>
      <c r="IA48" s="146"/>
      <c r="IB48" s="146"/>
      <c r="IC48" s="146"/>
      <c r="ID48" s="146"/>
      <c r="IE48" s="145"/>
      <c r="IF48" s="138">
        <f t="shared" si="48"/>
        <v>0</v>
      </c>
      <c r="IG48" s="138">
        <f t="shared" si="49"/>
        <v>0</v>
      </c>
      <c r="IH48" s="138">
        <f t="shared" si="50"/>
        <v>0</v>
      </c>
      <c r="II48" s="144"/>
      <c r="IJ48" s="145"/>
      <c r="IK48" s="146"/>
      <c r="IL48" s="146"/>
      <c r="IM48" s="146"/>
      <c r="IN48" s="146"/>
      <c r="IO48" s="146"/>
      <c r="IP48" s="146"/>
      <c r="IQ48" s="146"/>
      <c r="IR48" s="146"/>
      <c r="IS48" s="146"/>
      <c r="IT48" s="146"/>
      <c r="IU48" s="146"/>
      <c r="IV48" s="146"/>
      <c r="IW48" s="145"/>
      <c r="IX48" s="138">
        <f t="shared" si="51"/>
        <v>0</v>
      </c>
      <c r="IY48" s="138">
        <f t="shared" si="51"/>
        <v>0</v>
      </c>
      <c r="IZ48" s="138">
        <f t="shared" si="51"/>
        <v>0</v>
      </c>
      <c r="JA48" s="144"/>
      <c r="JB48" s="145"/>
      <c r="JC48" s="146"/>
      <c r="JD48" s="146"/>
      <c r="JE48" s="146"/>
      <c r="JF48" s="146"/>
      <c r="JG48" s="146"/>
      <c r="JH48" s="146"/>
      <c r="JI48" s="146"/>
      <c r="JJ48" s="146"/>
      <c r="JK48" s="146"/>
      <c r="JL48" s="146"/>
      <c r="JM48" s="146"/>
      <c r="JN48" s="146"/>
      <c r="JO48" s="146"/>
      <c r="JP48" s="146"/>
      <c r="JQ48" s="146"/>
      <c r="JR48" s="146"/>
      <c r="JS48" s="146"/>
      <c r="JT48" s="146"/>
      <c r="JU48" s="145"/>
      <c r="JV48" s="138">
        <f t="shared" si="39"/>
        <v>0</v>
      </c>
      <c r="JW48" s="138">
        <f t="shared" si="40"/>
        <v>0</v>
      </c>
      <c r="JX48" s="138">
        <f t="shared" si="41"/>
        <v>0</v>
      </c>
      <c r="JY48" s="139"/>
      <c r="JZ48" s="140"/>
      <c r="KA48" s="140"/>
      <c r="KB48" s="140"/>
      <c r="KC48" s="140"/>
      <c r="KD48" s="140"/>
      <c r="KE48" s="140"/>
      <c r="KF48" s="140"/>
      <c r="KG48" s="140"/>
      <c r="KH48" s="140"/>
      <c r="KI48" s="140"/>
      <c r="KJ48" s="140"/>
      <c r="KK48" s="140"/>
      <c r="KL48" s="140"/>
      <c r="KM48" s="140"/>
    </row>
    <row r="49" spans="1:299" s="147" customFormat="1" ht="15.75">
      <c r="A49" s="130">
        <v>42</v>
      </c>
      <c r="B49" s="156"/>
      <c r="C49" s="143"/>
      <c r="D49" s="133"/>
      <c r="E49" s="134"/>
      <c r="F49" s="240"/>
      <c r="G49" s="240"/>
      <c r="H49" s="240"/>
      <c r="I49" s="144"/>
      <c r="J49" s="145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5"/>
      <c r="AD49" s="138">
        <f t="shared" si="12"/>
        <v>0</v>
      </c>
      <c r="AE49" s="138">
        <f t="shared" si="13"/>
        <v>0</v>
      </c>
      <c r="AF49" s="138">
        <f t="shared" si="14"/>
        <v>0</v>
      </c>
      <c r="AG49" s="144"/>
      <c r="AH49" s="145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5"/>
      <c r="BB49" s="138">
        <f t="shared" si="15"/>
        <v>0</v>
      </c>
      <c r="BC49" s="138">
        <f t="shared" si="16"/>
        <v>0</v>
      </c>
      <c r="BD49" s="138">
        <f t="shared" si="17"/>
        <v>0</v>
      </c>
      <c r="BE49" s="144"/>
      <c r="BF49" s="145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5"/>
      <c r="BZ49" s="138">
        <f t="shared" si="18"/>
        <v>0</v>
      </c>
      <c r="CA49" s="138">
        <f t="shared" si="19"/>
        <v>0</v>
      </c>
      <c r="CB49" s="138">
        <f t="shared" si="20"/>
        <v>0</v>
      </c>
      <c r="CC49" s="144"/>
      <c r="CD49" s="145"/>
      <c r="CE49" s="146"/>
      <c r="CF49" s="146"/>
      <c r="CG49" s="146"/>
      <c r="CH49" s="146"/>
      <c r="CI49" s="146"/>
      <c r="CJ49" s="146"/>
      <c r="CK49" s="146"/>
      <c r="CL49" s="146"/>
      <c r="CM49" s="146"/>
      <c r="CN49" s="146"/>
      <c r="CO49" s="146"/>
      <c r="CP49" s="146"/>
      <c r="CQ49" s="146"/>
      <c r="CR49" s="146"/>
      <c r="CS49" s="146"/>
      <c r="CT49" s="146"/>
      <c r="CU49" s="146"/>
      <c r="CV49" s="146"/>
      <c r="CW49" s="145"/>
      <c r="CX49" s="138">
        <f t="shared" si="21"/>
        <v>0</v>
      </c>
      <c r="CY49" s="138">
        <f t="shared" si="22"/>
        <v>0</v>
      </c>
      <c r="CZ49" s="138">
        <f t="shared" si="23"/>
        <v>0</v>
      </c>
      <c r="DA49" s="144"/>
      <c r="DB49" s="145"/>
      <c r="DC49" s="146"/>
      <c r="DD49" s="146"/>
      <c r="DE49" s="146"/>
      <c r="DF49" s="146"/>
      <c r="DG49" s="146"/>
      <c r="DH49" s="146"/>
      <c r="DI49" s="146"/>
      <c r="DJ49" s="146"/>
      <c r="DK49" s="146"/>
      <c r="DL49" s="146"/>
      <c r="DM49" s="146"/>
      <c r="DN49" s="146"/>
      <c r="DO49" s="146"/>
      <c r="DP49" s="146"/>
      <c r="DQ49" s="146"/>
      <c r="DR49" s="146"/>
      <c r="DS49" s="146"/>
      <c r="DT49" s="146"/>
      <c r="DU49" s="145"/>
      <c r="DV49" s="138">
        <f t="shared" si="24"/>
        <v>0</v>
      </c>
      <c r="DW49" s="138">
        <f t="shared" si="25"/>
        <v>0</v>
      </c>
      <c r="DX49" s="138">
        <f t="shared" si="26"/>
        <v>0</v>
      </c>
      <c r="DY49" s="144"/>
      <c r="DZ49" s="145"/>
      <c r="EA49" s="146"/>
      <c r="EB49" s="146"/>
      <c r="EC49" s="146"/>
      <c r="ED49" s="146"/>
      <c r="EE49" s="146"/>
      <c r="EF49" s="146"/>
      <c r="EG49" s="146"/>
      <c r="EH49" s="146"/>
      <c r="EI49" s="146"/>
      <c r="EJ49" s="146"/>
      <c r="EK49" s="146"/>
      <c r="EL49" s="146"/>
      <c r="EM49" s="146"/>
      <c r="EN49" s="146"/>
      <c r="EO49" s="146"/>
      <c r="EP49" s="146"/>
      <c r="EQ49" s="146"/>
      <c r="ER49" s="146"/>
      <c r="ES49" s="145"/>
      <c r="ET49" s="138">
        <f t="shared" si="27"/>
        <v>0</v>
      </c>
      <c r="EU49" s="138">
        <f t="shared" si="28"/>
        <v>0</v>
      </c>
      <c r="EV49" s="138">
        <f t="shared" si="29"/>
        <v>0</v>
      </c>
      <c r="EW49" s="144"/>
      <c r="EX49" s="145"/>
      <c r="EY49" s="146"/>
      <c r="EZ49" s="146"/>
      <c r="FA49" s="146"/>
      <c r="FB49" s="146"/>
      <c r="FC49" s="146"/>
      <c r="FD49" s="146"/>
      <c r="FE49" s="146"/>
      <c r="FF49" s="146"/>
      <c r="FG49" s="146"/>
      <c r="FH49" s="146"/>
      <c r="FI49" s="146"/>
      <c r="FJ49" s="146"/>
      <c r="FK49" s="146"/>
      <c r="FL49" s="146"/>
      <c r="FM49" s="146"/>
      <c r="FN49" s="146"/>
      <c r="FO49" s="146"/>
      <c r="FP49" s="146"/>
      <c r="FQ49" s="145"/>
      <c r="FR49" s="138">
        <f t="shared" si="45"/>
        <v>0</v>
      </c>
      <c r="FS49" s="138">
        <f t="shared" si="46"/>
        <v>0</v>
      </c>
      <c r="FT49" s="138">
        <f t="shared" si="47"/>
        <v>0</v>
      </c>
      <c r="FU49" s="144"/>
      <c r="FV49" s="145"/>
      <c r="FW49" s="146"/>
      <c r="FX49" s="146"/>
      <c r="FY49" s="146"/>
      <c r="FZ49" s="146"/>
      <c r="GA49" s="146"/>
      <c r="GB49" s="146"/>
      <c r="GC49" s="146"/>
      <c r="GD49" s="146"/>
      <c r="GE49" s="146"/>
      <c r="GF49" s="146"/>
      <c r="GG49" s="146"/>
      <c r="GH49" s="146"/>
      <c r="GI49" s="146"/>
      <c r="GJ49" s="146"/>
      <c r="GK49" s="146"/>
      <c r="GL49" s="146"/>
      <c r="GM49" s="146"/>
      <c r="GN49" s="146"/>
      <c r="GO49" s="145"/>
      <c r="GP49" s="138">
        <f t="shared" si="42"/>
        <v>0</v>
      </c>
      <c r="GQ49" s="138">
        <f t="shared" si="43"/>
        <v>0</v>
      </c>
      <c r="GR49" s="138">
        <f t="shared" si="44"/>
        <v>0</v>
      </c>
      <c r="GS49" s="144"/>
      <c r="GT49" s="145"/>
      <c r="GU49" s="146"/>
      <c r="GV49" s="146"/>
      <c r="GW49" s="146"/>
      <c r="GX49" s="146"/>
      <c r="GY49" s="146"/>
      <c r="GZ49" s="146"/>
      <c r="HA49" s="146"/>
      <c r="HB49" s="146"/>
      <c r="HC49" s="146"/>
      <c r="HD49" s="146"/>
      <c r="HE49" s="146"/>
      <c r="HF49" s="146"/>
      <c r="HG49" s="146"/>
      <c r="HH49" s="146"/>
      <c r="HI49" s="146"/>
      <c r="HJ49" s="146"/>
      <c r="HK49" s="146"/>
      <c r="HL49" s="146"/>
      <c r="HM49" s="145"/>
      <c r="HN49" s="138">
        <f t="shared" si="36"/>
        <v>0</v>
      </c>
      <c r="HO49" s="138">
        <f t="shared" si="37"/>
        <v>0</v>
      </c>
      <c r="HP49" s="138">
        <f t="shared" si="38"/>
        <v>0</v>
      </c>
      <c r="HQ49" s="144"/>
      <c r="HR49" s="145"/>
      <c r="HS49" s="146"/>
      <c r="HT49" s="146"/>
      <c r="HU49" s="146"/>
      <c r="HV49" s="146"/>
      <c r="HW49" s="146"/>
      <c r="HX49" s="146"/>
      <c r="HY49" s="146"/>
      <c r="HZ49" s="146"/>
      <c r="IA49" s="146"/>
      <c r="IB49" s="146"/>
      <c r="IC49" s="146"/>
      <c r="ID49" s="146"/>
      <c r="IE49" s="145"/>
      <c r="IF49" s="138">
        <f t="shared" si="48"/>
        <v>0</v>
      </c>
      <c r="IG49" s="138">
        <f t="shared" si="49"/>
        <v>0</v>
      </c>
      <c r="IH49" s="138">
        <f t="shared" si="50"/>
        <v>0</v>
      </c>
      <c r="II49" s="144"/>
      <c r="IJ49" s="145"/>
      <c r="IK49" s="146"/>
      <c r="IL49" s="146"/>
      <c r="IM49" s="146"/>
      <c r="IN49" s="146"/>
      <c r="IO49" s="146"/>
      <c r="IP49" s="146"/>
      <c r="IQ49" s="146"/>
      <c r="IR49" s="146"/>
      <c r="IS49" s="146"/>
      <c r="IT49" s="146"/>
      <c r="IU49" s="146"/>
      <c r="IV49" s="146"/>
      <c r="IW49" s="145"/>
      <c r="IX49" s="138">
        <f t="shared" si="51"/>
        <v>0</v>
      </c>
      <c r="IY49" s="138">
        <f t="shared" si="51"/>
        <v>0</v>
      </c>
      <c r="IZ49" s="138">
        <f t="shared" si="51"/>
        <v>0</v>
      </c>
      <c r="JA49" s="144"/>
      <c r="JB49" s="145"/>
      <c r="JC49" s="146"/>
      <c r="JD49" s="146"/>
      <c r="JE49" s="146"/>
      <c r="JF49" s="146"/>
      <c r="JG49" s="146"/>
      <c r="JH49" s="146"/>
      <c r="JI49" s="146"/>
      <c r="JJ49" s="146"/>
      <c r="JK49" s="146"/>
      <c r="JL49" s="146"/>
      <c r="JM49" s="146"/>
      <c r="JN49" s="146"/>
      <c r="JO49" s="146"/>
      <c r="JP49" s="146"/>
      <c r="JQ49" s="146"/>
      <c r="JR49" s="146"/>
      <c r="JS49" s="146"/>
      <c r="JT49" s="146"/>
      <c r="JU49" s="145"/>
      <c r="JV49" s="138">
        <f t="shared" si="39"/>
        <v>0</v>
      </c>
      <c r="JW49" s="138">
        <f t="shared" si="40"/>
        <v>0</v>
      </c>
      <c r="JX49" s="138">
        <f t="shared" si="41"/>
        <v>0</v>
      </c>
      <c r="JY49" s="139"/>
      <c r="JZ49" s="140"/>
      <c r="KA49" s="140"/>
      <c r="KB49" s="140"/>
      <c r="KC49" s="140"/>
      <c r="KD49" s="140"/>
      <c r="KE49" s="140"/>
      <c r="KF49" s="140"/>
      <c r="KG49" s="140"/>
      <c r="KH49" s="140"/>
      <c r="KI49" s="140"/>
      <c r="KJ49" s="140"/>
      <c r="KK49" s="140"/>
      <c r="KL49" s="140"/>
      <c r="KM49" s="140"/>
    </row>
    <row r="50" spans="1:299" s="147" customFormat="1" ht="15.75">
      <c r="A50" s="148">
        <v>43</v>
      </c>
      <c r="B50" s="154"/>
      <c r="C50" s="152"/>
      <c r="D50" s="133"/>
      <c r="E50" s="134"/>
      <c r="F50" s="240"/>
      <c r="G50" s="240"/>
      <c r="H50" s="240"/>
      <c r="I50" s="144"/>
      <c r="J50" s="145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5"/>
      <c r="AD50" s="138">
        <f t="shared" si="12"/>
        <v>0</v>
      </c>
      <c r="AE50" s="138">
        <f t="shared" si="13"/>
        <v>0</v>
      </c>
      <c r="AF50" s="138">
        <f t="shared" si="14"/>
        <v>0</v>
      </c>
      <c r="AG50" s="144"/>
      <c r="AH50" s="145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5"/>
      <c r="BB50" s="138">
        <f t="shared" si="15"/>
        <v>0</v>
      </c>
      <c r="BC50" s="138">
        <f t="shared" si="16"/>
        <v>0</v>
      </c>
      <c r="BD50" s="138">
        <f t="shared" si="17"/>
        <v>0</v>
      </c>
      <c r="BE50" s="144"/>
      <c r="BF50" s="145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5"/>
      <c r="BZ50" s="138">
        <f t="shared" si="18"/>
        <v>0</v>
      </c>
      <c r="CA50" s="138">
        <f t="shared" si="19"/>
        <v>0</v>
      </c>
      <c r="CB50" s="138">
        <f t="shared" si="20"/>
        <v>0</v>
      </c>
      <c r="CC50" s="144"/>
      <c r="CD50" s="145"/>
      <c r="CE50" s="146"/>
      <c r="CF50" s="146"/>
      <c r="CG50" s="146"/>
      <c r="CH50" s="146"/>
      <c r="CI50" s="146"/>
      <c r="CJ50" s="146"/>
      <c r="CK50" s="146"/>
      <c r="CL50" s="146"/>
      <c r="CM50" s="146"/>
      <c r="CN50" s="146"/>
      <c r="CO50" s="146"/>
      <c r="CP50" s="146"/>
      <c r="CQ50" s="146"/>
      <c r="CR50" s="146"/>
      <c r="CS50" s="146"/>
      <c r="CT50" s="146"/>
      <c r="CU50" s="146"/>
      <c r="CV50" s="146"/>
      <c r="CW50" s="145"/>
      <c r="CX50" s="138">
        <f t="shared" si="21"/>
        <v>0</v>
      </c>
      <c r="CY50" s="138">
        <f t="shared" si="22"/>
        <v>0</v>
      </c>
      <c r="CZ50" s="138">
        <f t="shared" si="23"/>
        <v>0</v>
      </c>
      <c r="DA50" s="144"/>
      <c r="DB50" s="145"/>
      <c r="DC50" s="146"/>
      <c r="DD50" s="146"/>
      <c r="DE50" s="146"/>
      <c r="DF50" s="146"/>
      <c r="DG50" s="146"/>
      <c r="DH50" s="146"/>
      <c r="DI50" s="146"/>
      <c r="DJ50" s="146"/>
      <c r="DK50" s="146"/>
      <c r="DL50" s="146"/>
      <c r="DM50" s="146"/>
      <c r="DN50" s="146"/>
      <c r="DO50" s="146"/>
      <c r="DP50" s="146"/>
      <c r="DQ50" s="146"/>
      <c r="DR50" s="146"/>
      <c r="DS50" s="146"/>
      <c r="DT50" s="146"/>
      <c r="DU50" s="145"/>
      <c r="DV50" s="138">
        <f t="shared" si="24"/>
        <v>0</v>
      </c>
      <c r="DW50" s="138">
        <f t="shared" si="25"/>
        <v>0</v>
      </c>
      <c r="DX50" s="138">
        <f t="shared" si="26"/>
        <v>0</v>
      </c>
      <c r="DY50" s="144"/>
      <c r="DZ50" s="145"/>
      <c r="EA50" s="146"/>
      <c r="EB50" s="146"/>
      <c r="EC50" s="146"/>
      <c r="ED50" s="146"/>
      <c r="EE50" s="146"/>
      <c r="EF50" s="146"/>
      <c r="EG50" s="146"/>
      <c r="EH50" s="146"/>
      <c r="EI50" s="146"/>
      <c r="EJ50" s="146"/>
      <c r="EK50" s="146"/>
      <c r="EL50" s="146"/>
      <c r="EM50" s="146"/>
      <c r="EN50" s="146"/>
      <c r="EO50" s="146"/>
      <c r="EP50" s="146"/>
      <c r="EQ50" s="146"/>
      <c r="ER50" s="146"/>
      <c r="ES50" s="145"/>
      <c r="ET50" s="138">
        <f t="shared" si="27"/>
        <v>0</v>
      </c>
      <c r="EU50" s="138">
        <f t="shared" si="28"/>
        <v>0</v>
      </c>
      <c r="EV50" s="138">
        <f t="shared" si="29"/>
        <v>0</v>
      </c>
      <c r="EW50" s="144"/>
      <c r="EX50" s="145"/>
      <c r="EY50" s="146"/>
      <c r="EZ50" s="146"/>
      <c r="FA50" s="146"/>
      <c r="FB50" s="146"/>
      <c r="FC50" s="146"/>
      <c r="FD50" s="146"/>
      <c r="FE50" s="146"/>
      <c r="FF50" s="146"/>
      <c r="FG50" s="146"/>
      <c r="FH50" s="146"/>
      <c r="FI50" s="146"/>
      <c r="FJ50" s="146"/>
      <c r="FK50" s="146"/>
      <c r="FL50" s="146"/>
      <c r="FM50" s="146"/>
      <c r="FN50" s="146"/>
      <c r="FO50" s="146"/>
      <c r="FP50" s="146"/>
      <c r="FQ50" s="145"/>
      <c r="FR50" s="138">
        <f t="shared" si="45"/>
        <v>0</v>
      </c>
      <c r="FS50" s="138">
        <f t="shared" si="46"/>
        <v>0</v>
      </c>
      <c r="FT50" s="138">
        <f t="shared" si="47"/>
        <v>0</v>
      </c>
      <c r="FU50" s="144"/>
      <c r="FV50" s="145"/>
      <c r="FW50" s="146"/>
      <c r="FX50" s="146"/>
      <c r="FY50" s="146"/>
      <c r="FZ50" s="146"/>
      <c r="GA50" s="146"/>
      <c r="GB50" s="146"/>
      <c r="GC50" s="146"/>
      <c r="GD50" s="146"/>
      <c r="GE50" s="146"/>
      <c r="GF50" s="146"/>
      <c r="GG50" s="146"/>
      <c r="GH50" s="146"/>
      <c r="GI50" s="146"/>
      <c r="GJ50" s="146"/>
      <c r="GK50" s="146"/>
      <c r="GL50" s="146"/>
      <c r="GM50" s="146"/>
      <c r="GN50" s="146"/>
      <c r="GO50" s="145"/>
      <c r="GP50" s="138">
        <f t="shared" si="42"/>
        <v>0</v>
      </c>
      <c r="GQ50" s="138">
        <f t="shared" si="43"/>
        <v>0</v>
      </c>
      <c r="GR50" s="138">
        <f t="shared" si="44"/>
        <v>0</v>
      </c>
      <c r="GS50" s="144"/>
      <c r="GT50" s="145"/>
      <c r="GU50" s="146"/>
      <c r="GV50" s="146"/>
      <c r="GW50" s="146"/>
      <c r="GX50" s="146"/>
      <c r="GY50" s="146"/>
      <c r="GZ50" s="146"/>
      <c r="HA50" s="146"/>
      <c r="HB50" s="146"/>
      <c r="HC50" s="146"/>
      <c r="HD50" s="146"/>
      <c r="HE50" s="146"/>
      <c r="HF50" s="146"/>
      <c r="HG50" s="146"/>
      <c r="HH50" s="146"/>
      <c r="HI50" s="146"/>
      <c r="HJ50" s="146"/>
      <c r="HK50" s="146"/>
      <c r="HL50" s="146"/>
      <c r="HM50" s="145"/>
      <c r="HN50" s="138">
        <f t="shared" si="36"/>
        <v>0</v>
      </c>
      <c r="HO50" s="138">
        <f t="shared" si="37"/>
        <v>0</v>
      </c>
      <c r="HP50" s="138">
        <f t="shared" si="38"/>
        <v>0</v>
      </c>
      <c r="HQ50" s="144"/>
      <c r="HR50" s="145"/>
      <c r="HS50" s="146"/>
      <c r="HT50" s="146"/>
      <c r="HU50" s="146"/>
      <c r="HV50" s="146"/>
      <c r="HW50" s="146"/>
      <c r="HX50" s="146"/>
      <c r="HY50" s="146"/>
      <c r="HZ50" s="146"/>
      <c r="IA50" s="146"/>
      <c r="IB50" s="146"/>
      <c r="IC50" s="146"/>
      <c r="ID50" s="146"/>
      <c r="IE50" s="145"/>
      <c r="IF50" s="138">
        <f t="shared" si="48"/>
        <v>0</v>
      </c>
      <c r="IG50" s="138">
        <f t="shared" si="49"/>
        <v>0</v>
      </c>
      <c r="IH50" s="138">
        <f t="shared" si="50"/>
        <v>0</v>
      </c>
      <c r="II50" s="144"/>
      <c r="IJ50" s="145"/>
      <c r="IK50" s="146"/>
      <c r="IL50" s="146"/>
      <c r="IM50" s="146"/>
      <c r="IN50" s="146"/>
      <c r="IO50" s="146"/>
      <c r="IP50" s="146"/>
      <c r="IQ50" s="146"/>
      <c r="IR50" s="146"/>
      <c r="IS50" s="146"/>
      <c r="IT50" s="146"/>
      <c r="IU50" s="146"/>
      <c r="IV50" s="146"/>
      <c r="IW50" s="145"/>
      <c r="IX50" s="138">
        <f t="shared" si="51"/>
        <v>0</v>
      </c>
      <c r="IY50" s="138">
        <f t="shared" si="51"/>
        <v>0</v>
      </c>
      <c r="IZ50" s="138">
        <f t="shared" si="51"/>
        <v>0</v>
      </c>
      <c r="JA50" s="144"/>
      <c r="JB50" s="145"/>
      <c r="JC50" s="146"/>
      <c r="JD50" s="146"/>
      <c r="JE50" s="146"/>
      <c r="JF50" s="146"/>
      <c r="JG50" s="146"/>
      <c r="JH50" s="146"/>
      <c r="JI50" s="146"/>
      <c r="JJ50" s="146"/>
      <c r="JK50" s="146"/>
      <c r="JL50" s="146"/>
      <c r="JM50" s="146"/>
      <c r="JN50" s="146"/>
      <c r="JO50" s="146"/>
      <c r="JP50" s="146"/>
      <c r="JQ50" s="146"/>
      <c r="JR50" s="146"/>
      <c r="JS50" s="146"/>
      <c r="JT50" s="146"/>
      <c r="JU50" s="145"/>
      <c r="JV50" s="138">
        <f t="shared" si="39"/>
        <v>0</v>
      </c>
      <c r="JW50" s="138">
        <f t="shared" si="40"/>
        <v>0</v>
      </c>
      <c r="JX50" s="138">
        <f t="shared" si="41"/>
        <v>0</v>
      </c>
      <c r="JY50" s="139"/>
      <c r="JZ50" s="140"/>
      <c r="KA50" s="140"/>
      <c r="KB50" s="140"/>
      <c r="KC50" s="140"/>
      <c r="KD50" s="140"/>
      <c r="KE50" s="140"/>
      <c r="KF50" s="140"/>
      <c r="KG50" s="140"/>
      <c r="KH50" s="140"/>
      <c r="KI50" s="140"/>
      <c r="KJ50" s="140"/>
      <c r="KK50" s="140"/>
      <c r="KL50" s="140"/>
      <c r="KM50" s="140"/>
    </row>
    <row r="51" spans="1:299" s="147" customFormat="1" ht="15.75">
      <c r="A51" s="130">
        <v>44</v>
      </c>
      <c r="B51" s="154"/>
      <c r="C51" s="143"/>
      <c r="D51" s="133"/>
      <c r="E51" s="134"/>
      <c r="F51" s="240"/>
      <c r="G51" s="240"/>
      <c r="H51" s="240"/>
      <c r="I51" s="144"/>
      <c r="J51" s="145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5"/>
      <c r="AD51" s="138">
        <f t="shared" si="12"/>
        <v>0</v>
      </c>
      <c r="AE51" s="138">
        <f t="shared" si="13"/>
        <v>0</v>
      </c>
      <c r="AF51" s="138">
        <f t="shared" si="14"/>
        <v>0</v>
      </c>
      <c r="AG51" s="144"/>
      <c r="AH51" s="145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5"/>
      <c r="BB51" s="138">
        <f t="shared" si="15"/>
        <v>0</v>
      </c>
      <c r="BC51" s="138">
        <f t="shared" si="16"/>
        <v>0</v>
      </c>
      <c r="BD51" s="138">
        <f t="shared" si="17"/>
        <v>0</v>
      </c>
      <c r="BE51" s="144"/>
      <c r="BF51" s="145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5"/>
      <c r="BZ51" s="138">
        <f t="shared" si="18"/>
        <v>0</v>
      </c>
      <c r="CA51" s="138">
        <f t="shared" si="19"/>
        <v>0</v>
      </c>
      <c r="CB51" s="138">
        <f t="shared" si="20"/>
        <v>0</v>
      </c>
      <c r="CC51" s="144"/>
      <c r="CD51" s="145"/>
      <c r="CE51" s="146"/>
      <c r="CF51" s="146"/>
      <c r="CG51" s="146"/>
      <c r="CH51" s="146"/>
      <c r="CI51" s="146"/>
      <c r="CJ51" s="146"/>
      <c r="CK51" s="146"/>
      <c r="CL51" s="146"/>
      <c r="CM51" s="146"/>
      <c r="CN51" s="146"/>
      <c r="CO51" s="146"/>
      <c r="CP51" s="146"/>
      <c r="CQ51" s="146"/>
      <c r="CR51" s="146"/>
      <c r="CS51" s="146"/>
      <c r="CT51" s="146"/>
      <c r="CU51" s="146"/>
      <c r="CV51" s="146"/>
      <c r="CW51" s="145"/>
      <c r="CX51" s="138">
        <f t="shared" si="21"/>
        <v>0</v>
      </c>
      <c r="CY51" s="138">
        <f t="shared" si="22"/>
        <v>0</v>
      </c>
      <c r="CZ51" s="138">
        <f t="shared" si="23"/>
        <v>0</v>
      </c>
      <c r="DA51" s="144"/>
      <c r="DB51" s="145"/>
      <c r="DC51" s="146"/>
      <c r="DD51" s="146"/>
      <c r="DE51" s="146"/>
      <c r="DF51" s="146"/>
      <c r="DG51" s="146"/>
      <c r="DH51" s="146"/>
      <c r="DI51" s="146"/>
      <c r="DJ51" s="146"/>
      <c r="DK51" s="146"/>
      <c r="DL51" s="146"/>
      <c r="DM51" s="146"/>
      <c r="DN51" s="146"/>
      <c r="DO51" s="146"/>
      <c r="DP51" s="146"/>
      <c r="DQ51" s="146"/>
      <c r="DR51" s="146"/>
      <c r="DS51" s="146"/>
      <c r="DT51" s="146"/>
      <c r="DU51" s="145"/>
      <c r="DV51" s="138">
        <f t="shared" si="24"/>
        <v>0</v>
      </c>
      <c r="DW51" s="138">
        <f t="shared" si="25"/>
        <v>0</v>
      </c>
      <c r="DX51" s="138">
        <f t="shared" si="26"/>
        <v>0</v>
      </c>
      <c r="DY51" s="144"/>
      <c r="DZ51" s="145"/>
      <c r="EA51" s="146"/>
      <c r="EB51" s="146"/>
      <c r="EC51" s="146"/>
      <c r="ED51" s="146"/>
      <c r="EE51" s="146"/>
      <c r="EF51" s="146"/>
      <c r="EG51" s="146"/>
      <c r="EH51" s="146"/>
      <c r="EI51" s="146"/>
      <c r="EJ51" s="146"/>
      <c r="EK51" s="146"/>
      <c r="EL51" s="146"/>
      <c r="EM51" s="146"/>
      <c r="EN51" s="146"/>
      <c r="EO51" s="146"/>
      <c r="EP51" s="146"/>
      <c r="EQ51" s="146"/>
      <c r="ER51" s="146"/>
      <c r="ES51" s="145"/>
      <c r="ET51" s="138">
        <f t="shared" si="27"/>
        <v>0</v>
      </c>
      <c r="EU51" s="138">
        <f t="shared" si="28"/>
        <v>0</v>
      </c>
      <c r="EV51" s="138">
        <f t="shared" si="29"/>
        <v>0</v>
      </c>
      <c r="EW51" s="144"/>
      <c r="EX51" s="145"/>
      <c r="EY51" s="146"/>
      <c r="EZ51" s="146"/>
      <c r="FA51" s="146"/>
      <c r="FB51" s="146"/>
      <c r="FC51" s="146"/>
      <c r="FD51" s="146"/>
      <c r="FE51" s="146"/>
      <c r="FF51" s="146"/>
      <c r="FG51" s="146"/>
      <c r="FH51" s="146"/>
      <c r="FI51" s="146"/>
      <c r="FJ51" s="146"/>
      <c r="FK51" s="146"/>
      <c r="FL51" s="146"/>
      <c r="FM51" s="146"/>
      <c r="FN51" s="146"/>
      <c r="FO51" s="146"/>
      <c r="FP51" s="146"/>
      <c r="FQ51" s="145"/>
      <c r="FR51" s="138">
        <f t="shared" si="45"/>
        <v>0</v>
      </c>
      <c r="FS51" s="138">
        <f t="shared" si="46"/>
        <v>0</v>
      </c>
      <c r="FT51" s="138">
        <f t="shared" si="47"/>
        <v>0</v>
      </c>
      <c r="FU51" s="144"/>
      <c r="FV51" s="145"/>
      <c r="FW51" s="146"/>
      <c r="FX51" s="146"/>
      <c r="FY51" s="146"/>
      <c r="FZ51" s="146"/>
      <c r="GA51" s="146"/>
      <c r="GB51" s="146"/>
      <c r="GC51" s="146"/>
      <c r="GD51" s="146"/>
      <c r="GE51" s="146"/>
      <c r="GF51" s="146"/>
      <c r="GG51" s="146"/>
      <c r="GH51" s="146"/>
      <c r="GI51" s="146"/>
      <c r="GJ51" s="146"/>
      <c r="GK51" s="146"/>
      <c r="GL51" s="146"/>
      <c r="GM51" s="146"/>
      <c r="GN51" s="146"/>
      <c r="GO51" s="145"/>
      <c r="GP51" s="138">
        <f t="shared" si="42"/>
        <v>0</v>
      </c>
      <c r="GQ51" s="138">
        <f t="shared" si="43"/>
        <v>0</v>
      </c>
      <c r="GR51" s="138">
        <f t="shared" si="44"/>
        <v>0</v>
      </c>
      <c r="GS51" s="144"/>
      <c r="GT51" s="145"/>
      <c r="GU51" s="146"/>
      <c r="GV51" s="146"/>
      <c r="GW51" s="146"/>
      <c r="GX51" s="146"/>
      <c r="GY51" s="146"/>
      <c r="GZ51" s="146"/>
      <c r="HA51" s="146"/>
      <c r="HB51" s="146"/>
      <c r="HC51" s="146"/>
      <c r="HD51" s="146"/>
      <c r="HE51" s="146"/>
      <c r="HF51" s="146"/>
      <c r="HG51" s="146"/>
      <c r="HH51" s="146"/>
      <c r="HI51" s="146"/>
      <c r="HJ51" s="146"/>
      <c r="HK51" s="146"/>
      <c r="HL51" s="146"/>
      <c r="HM51" s="145"/>
      <c r="HN51" s="138">
        <f t="shared" si="36"/>
        <v>0</v>
      </c>
      <c r="HO51" s="138">
        <f t="shared" si="37"/>
        <v>0</v>
      </c>
      <c r="HP51" s="138">
        <f t="shared" si="38"/>
        <v>0</v>
      </c>
      <c r="HQ51" s="144"/>
      <c r="HR51" s="145"/>
      <c r="HS51" s="146"/>
      <c r="HT51" s="146"/>
      <c r="HU51" s="146"/>
      <c r="HV51" s="146"/>
      <c r="HW51" s="146"/>
      <c r="HX51" s="146"/>
      <c r="HY51" s="146"/>
      <c r="HZ51" s="146"/>
      <c r="IA51" s="146"/>
      <c r="IB51" s="146"/>
      <c r="IC51" s="146"/>
      <c r="ID51" s="146"/>
      <c r="IE51" s="145"/>
      <c r="IF51" s="138">
        <f t="shared" si="48"/>
        <v>0</v>
      </c>
      <c r="IG51" s="138">
        <f t="shared" si="49"/>
        <v>0</v>
      </c>
      <c r="IH51" s="138">
        <f t="shared" si="50"/>
        <v>0</v>
      </c>
      <c r="II51" s="144"/>
      <c r="IJ51" s="145"/>
      <c r="IK51" s="146"/>
      <c r="IL51" s="146"/>
      <c r="IM51" s="146"/>
      <c r="IN51" s="146"/>
      <c r="IO51" s="146"/>
      <c r="IP51" s="146"/>
      <c r="IQ51" s="146"/>
      <c r="IR51" s="146"/>
      <c r="IS51" s="146"/>
      <c r="IT51" s="146"/>
      <c r="IU51" s="146"/>
      <c r="IV51" s="146"/>
      <c r="IW51" s="145"/>
      <c r="IX51" s="138">
        <f t="shared" si="51"/>
        <v>0</v>
      </c>
      <c r="IY51" s="138">
        <f t="shared" si="51"/>
        <v>0</v>
      </c>
      <c r="IZ51" s="138">
        <f t="shared" si="51"/>
        <v>0</v>
      </c>
      <c r="JA51" s="144"/>
      <c r="JB51" s="145"/>
      <c r="JC51" s="146"/>
      <c r="JD51" s="146"/>
      <c r="JE51" s="146"/>
      <c r="JF51" s="146"/>
      <c r="JG51" s="146"/>
      <c r="JH51" s="146"/>
      <c r="JI51" s="146"/>
      <c r="JJ51" s="146"/>
      <c r="JK51" s="146"/>
      <c r="JL51" s="146"/>
      <c r="JM51" s="146"/>
      <c r="JN51" s="146"/>
      <c r="JO51" s="146"/>
      <c r="JP51" s="146"/>
      <c r="JQ51" s="146"/>
      <c r="JR51" s="146"/>
      <c r="JS51" s="146"/>
      <c r="JT51" s="146"/>
      <c r="JU51" s="145"/>
      <c r="JV51" s="138">
        <f t="shared" si="39"/>
        <v>0</v>
      </c>
      <c r="JW51" s="138">
        <f t="shared" si="40"/>
        <v>0</v>
      </c>
      <c r="JX51" s="138">
        <f t="shared" si="41"/>
        <v>0</v>
      </c>
      <c r="JY51" s="139"/>
      <c r="JZ51" s="140"/>
      <c r="KA51" s="140"/>
      <c r="KB51" s="140"/>
      <c r="KC51" s="140"/>
      <c r="KD51" s="140"/>
      <c r="KE51" s="140"/>
      <c r="KF51" s="140"/>
      <c r="KG51" s="140"/>
      <c r="KH51" s="140"/>
      <c r="KI51" s="140"/>
      <c r="KJ51" s="140"/>
      <c r="KK51" s="140"/>
      <c r="KL51" s="140"/>
      <c r="KM51" s="140"/>
    </row>
    <row r="52" spans="1:299" s="147" customFormat="1" ht="15.75">
      <c r="A52" s="130">
        <v>45</v>
      </c>
      <c r="B52" s="154"/>
      <c r="C52" s="152"/>
      <c r="D52" s="133"/>
      <c r="E52" s="134"/>
      <c r="F52" s="240"/>
      <c r="G52" s="240"/>
      <c r="H52" s="240"/>
      <c r="I52" s="144"/>
      <c r="J52" s="145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5"/>
      <c r="AD52" s="138">
        <f t="shared" si="12"/>
        <v>0</v>
      </c>
      <c r="AE52" s="138">
        <f t="shared" si="13"/>
        <v>0</v>
      </c>
      <c r="AF52" s="138">
        <f t="shared" si="14"/>
        <v>0</v>
      </c>
      <c r="AG52" s="144"/>
      <c r="AH52" s="145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5"/>
      <c r="BB52" s="138">
        <f t="shared" si="15"/>
        <v>0</v>
      </c>
      <c r="BC52" s="138">
        <f t="shared" si="16"/>
        <v>0</v>
      </c>
      <c r="BD52" s="138">
        <f t="shared" si="17"/>
        <v>0</v>
      </c>
      <c r="BE52" s="144"/>
      <c r="BF52" s="145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5"/>
      <c r="BZ52" s="138">
        <f t="shared" si="18"/>
        <v>0</v>
      </c>
      <c r="CA52" s="138">
        <f t="shared" si="19"/>
        <v>0</v>
      </c>
      <c r="CB52" s="138">
        <f t="shared" si="20"/>
        <v>0</v>
      </c>
      <c r="CC52" s="144"/>
      <c r="CD52" s="145"/>
      <c r="CE52" s="146"/>
      <c r="CF52" s="146"/>
      <c r="CG52" s="146"/>
      <c r="CH52" s="146"/>
      <c r="CI52" s="146"/>
      <c r="CJ52" s="146"/>
      <c r="CK52" s="146"/>
      <c r="CL52" s="146"/>
      <c r="CM52" s="146"/>
      <c r="CN52" s="146"/>
      <c r="CO52" s="146"/>
      <c r="CP52" s="146"/>
      <c r="CQ52" s="146"/>
      <c r="CR52" s="146"/>
      <c r="CS52" s="146"/>
      <c r="CT52" s="146"/>
      <c r="CU52" s="146"/>
      <c r="CV52" s="146"/>
      <c r="CW52" s="145"/>
      <c r="CX52" s="138">
        <f t="shared" si="21"/>
        <v>0</v>
      </c>
      <c r="CY52" s="138">
        <f t="shared" si="22"/>
        <v>0</v>
      </c>
      <c r="CZ52" s="138">
        <f t="shared" si="23"/>
        <v>0</v>
      </c>
      <c r="DA52" s="144"/>
      <c r="DB52" s="145"/>
      <c r="DC52" s="146"/>
      <c r="DD52" s="146"/>
      <c r="DE52" s="146"/>
      <c r="DF52" s="146"/>
      <c r="DG52" s="146"/>
      <c r="DH52" s="146"/>
      <c r="DI52" s="146"/>
      <c r="DJ52" s="146"/>
      <c r="DK52" s="146"/>
      <c r="DL52" s="146"/>
      <c r="DM52" s="146"/>
      <c r="DN52" s="146"/>
      <c r="DO52" s="146"/>
      <c r="DP52" s="146"/>
      <c r="DQ52" s="146"/>
      <c r="DR52" s="146"/>
      <c r="DS52" s="146"/>
      <c r="DT52" s="146"/>
      <c r="DU52" s="145"/>
      <c r="DV52" s="138">
        <f t="shared" si="24"/>
        <v>0</v>
      </c>
      <c r="DW52" s="138">
        <f t="shared" si="25"/>
        <v>0</v>
      </c>
      <c r="DX52" s="138">
        <f t="shared" si="26"/>
        <v>0</v>
      </c>
      <c r="DY52" s="144"/>
      <c r="DZ52" s="145"/>
      <c r="EA52" s="146"/>
      <c r="EB52" s="146"/>
      <c r="EC52" s="146"/>
      <c r="ED52" s="146"/>
      <c r="EE52" s="146"/>
      <c r="EF52" s="146"/>
      <c r="EG52" s="146"/>
      <c r="EH52" s="146"/>
      <c r="EI52" s="146"/>
      <c r="EJ52" s="146"/>
      <c r="EK52" s="146"/>
      <c r="EL52" s="146"/>
      <c r="EM52" s="146"/>
      <c r="EN52" s="146"/>
      <c r="EO52" s="146"/>
      <c r="EP52" s="146"/>
      <c r="EQ52" s="146"/>
      <c r="ER52" s="146"/>
      <c r="ES52" s="145"/>
      <c r="ET52" s="138">
        <f t="shared" si="27"/>
        <v>0</v>
      </c>
      <c r="EU52" s="138">
        <f t="shared" si="28"/>
        <v>0</v>
      </c>
      <c r="EV52" s="138">
        <f t="shared" si="29"/>
        <v>0</v>
      </c>
      <c r="EW52" s="144"/>
      <c r="EX52" s="145"/>
      <c r="EY52" s="146"/>
      <c r="EZ52" s="146"/>
      <c r="FA52" s="146"/>
      <c r="FB52" s="146"/>
      <c r="FC52" s="146"/>
      <c r="FD52" s="146"/>
      <c r="FE52" s="146"/>
      <c r="FF52" s="146"/>
      <c r="FG52" s="146"/>
      <c r="FH52" s="146"/>
      <c r="FI52" s="146"/>
      <c r="FJ52" s="146"/>
      <c r="FK52" s="146"/>
      <c r="FL52" s="146"/>
      <c r="FM52" s="146"/>
      <c r="FN52" s="146"/>
      <c r="FO52" s="146"/>
      <c r="FP52" s="146"/>
      <c r="FQ52" s="145"/>
      <c r="FR52" s="138">
        <f t="shared" si="45"/>
        <v>0</v>
      </c>
      <c r="FS52" s="138">
        <f t="shared" si="46"/>
        <v>0</v>
      </c>
      <c r="FT52" s="138">
        <f t="shared" si="47"/>
        <v>0</v>
      </c>
      <c r="FU52" s="144"/>
      <c r="FV52" s="145"/>
      <c r="FW52" s="146"/>
      <c r="FX52" s="146"/>
      <c r="FY52" s="146"/>
      <c r="FZ52" s="146"/>
      <c r="GA52" s="146"/>
      <c r="GB52" s="146"/>
      <c r="GC52" s="146"/>
      <c r="GD52" s="146"/>
      <c r="GE52" s="146"/>
      <c r="GF52" s="146"/>
      <c r="GG52" s="146"/>
      <c r="GH52" s="146"/>
      <c r="GI52" s="146"/>
      <c r="GJ52" s="146"/>
      <c r="GK52" s="146"/>
      <c r="GL52" s="146"/>
      <c r="GM52" s="146"/>
      <c r="GN52" s="146"/>
      <c r="GO52" s="145"/>
      <c r="GP52" s="138">
        <f t="shared" si="42"/>
        <v>0</v>
      </c>
      <c r="GQ52" s="138">
        <f t="shared" si="43"/>
        <v>0</v>
      </c>
      <c r="GR52" s="138">
        <f t="shared" si="44"/>
        <v>0</v>
      </c>
      <c r="GS52" s="144"/>
      <c r="GT52" s="145"/>
      <c r="GU52" s="146"/>
      <c r="GV52" s="146"/>
      <c r="GW52" s="146"/>
      <c r="GX52" s="146"/>
      <c r="GY52" s="146"/>
      <c r="GZ52" s="146"/>
      <c r="HA52" s="146"/>
      <c r="HB52" s="146"/>
      <c r="HC52" s="146"/>
      <c r="HD52" s="146"/>
      <c r="HE52" s="146"/>
      <c r="HF52" s="146"/>
      <c r="HG52" s="146"/>
      <c r="HH52" s="146"/>
      <c r="HI52" s="146"/>
      <c r="HJ52" s="146"/>
      <c r="HK52" s="146"/>
      <c r="HL52" s="146"/>
      <c r="HM52" s="145"/>
      <c r="HN52" s="138">
        <f t="shared" si="36"/>
        <v>0</v>
      </c>
      <c r="HO52" s="138">
        <f t="shared" si="37"/>
        <v>0</v>
      </c>
      <c r="HP52" s="138">
        <f t="shared" si="38"/>
        <v>0</v>
      </c>
      <c r="HQ52" s="144"/>
      <c r="HR52" s="145"/>
      <c r="HS52" s="146"/>
      <c r="HT52" s="146"/>
      <c r="HU52" s="146"/>
      <c r="HV52" s="146"/>
      <c r="HW52" s="146"/>
      <c r="HX52" s="146"/>
      <c r="HY52" s="146"/>
      <c r="HZ52" s="146"/>
      <c r="IA52" s="146"/>
      <c r="IB52" s="146"/>
      <c r="IC52" s="146"/>
      <c r="ID52" s="146"/>
      <c r="IE52" s="145"/>
      <c r="IF52" s="138">
        <f t="shared" si="48"/>
        <v>0</v>
      </c>
      <c r="IG52" s="138">
        <f t="shared" si="49"/>
        <v>0</v>
      </c>
      <c r="IH52" s="138">
        <f t="shared" si="50"/>
        <v>0</v>
      </c>
      <c r="II52" s="144"/>
      <c r="IJ52" s="145"/>
      <c r="IK52" s="146"/>
      <c r="IL52" s="146"/>
      <c r="IM52" s="146"/>
      <c r="IN52" s="146"/>
      <c r="IO52" s="146"/>
      <c r="IP52" s="146"/>
      <c r="IQ52" s="146"/>
      <c r="IR52" s="146"/>
      <c r="IS52" s="146"/>
      <c r="IT52" s="146"/>
      <c r="IU52" s="146"/>
      <c r="IV52" s="146"/>
      <c r="IW52" s="145"/>
      <c r="IX52" s="138">
        <f t="shared" si="51"/>
        <v>0</v>
      </c>
      <c r="IY52" s="138">
        <f t="shared" si="51"/>
        <v>0</v>
      </c>
      <c r="IZ52" s="138">
        <f t="shared" si="51"/>
        <v>0</v>
      </c>
      <c r="JA52" s="144"/>
      <c r="JB52" s="145"/>
      <c r="JC52" s="146"/>
      <c r="JD52" s="146"/>
      <c r="JE52" s="146"/>
      <c r="JF52" s="146"/>
      <c r="JG52" s="146"/>
      <c r="JH52" s="146"/>
      <c r="JI52" s="146"/>
      <c r="JJ52" s="146"/>
      <c r="JK52" s="146"/>
      <c r="JL52" s="146"/>
      <c r="JM52" s="146"/>
      <c r="JN52" s="146"/>
      <c r="JO52" s="146"/>
      <c r="JP52" s="146"/>
      <c r="JQ52" s="146"/>
      <c r="JR52" s="146"/>
      <c r="JS52" s="146"/>
      <c r="JT52" s="146"/>
      <c r="JU52" s="145"/>
      <c r="JV52" s="138">
        <f t="shared" si="39"/>
        <v>0</v>
      </c>
      <c r="JW52" s="138">
        <f t="shared" si="40"/>
        <v>0</v>
      </c>
      <c r="JX52" s="138">
        <f t="shared" si="41"/>
        <v>0</v>
      </c>
      <c r="JY52" s="139"/>
      <c r="JZ52" s="140"/>
      <c r="KA52" s="140"/>
      <c r="KB52" s="140"/>
      <c r="KC52" s="140"/>
      <c r="KD52" s="140"/>
      <c r="KE52" s="140"/>
      <c r="KF52" s="140"/>
      <c r="KG52" s="140"/>
      <c r="KH52" s="140"/>
      <c r="KI52" s="140"/>
      <c r="KJ52" s="140"/>
      <c r="KK52" s="140"/>
      <c r="KL52" s="140"/>
      <c r="KM52" s="140"/>
    </row>
    <row r="53" spans="1:299" s="147" customFormat="1" ht="15.75">
      <c r="A53" s="130">
        <v>46</v>
      </c>
      <c r="B53" s="154"/>
      <c r="C53" s="152"/>
      <c r="D53" s="133"/>
      <c r="E53" s="134"/>
      <c r="F53" s="240"/>
      <c r="G53" s="240"/>
      <c r="H53" s="240"/>
      <c r="I53" s="144"/>
      <c r="J53" s="145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5"/>
      <c r="AD53" s="138">
        <f t="shared" si="12"/>
        <v>0</v>
      </c>
      <c r="AE53" s="138">
        <f t="shared" si="13"/>
        <v>0</v>
      </c>
      <c r="AF53" s="138">
        <f t="shared" si="14"/>
        <v>0</v>
      </c>
      <c r="AG53" s="144"/>
      <c r="AH53" s="145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5"/>
      <c r="BB53" s="138">
        <f t="shared" si="15"/>
        <v>0</v>
      </c>
      <c r="BC53" s="138">
        <f t="shared" si="16"/>
        <v>0</v>
      </c>
      <c r="BD53" s="138">
        <f t="shared" si="17"/>
        <v>0</v>
      </c>
      <c r="BE53" s="144"/>
      <c r="BF53" s="145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5"/>
      <c r="BZ53" s="138">
        <f t="shared" si="18"/>
        <v>0</v>
      </c>
      <c r="CA53" s="138">
        <f t="shared" si="19"/>
        <v>0</v>
      </c>
      <c r="CB53" s="138">
        <f t="shared" si="20"/>
        <v>0</v>
      </c>
      <c r="CC53" s="144"/>
      <c r="CD53" s="145"/>
      <c r="CE53" s="146"/>
      <c r="CF53" s="146"/>
      <c r="CG53" s="146"/>
      <c r="CH53" s="146"/>
      <c r="CI53" s="146"/>
      <c r="CJ53" s="146"/>
      <c r="CK53" s="146"/>
      <c r="CL53" s="146"/>
      <c r="CM53" s="146"/>
      <c r="CN53" s="146"/>
      <c r="CO53" s="146"/>
      <c r="CP53" s="146"/>
      <c r="CQ53" s="146"/>
      <c r="CR53" s="146"/>
      <c r="CS53" s="146"/>
      <c r="CT53" s="146"/>
      <c r="CU53" s="146"/>
      <c r="CV53" s="146"/>
      <c r="CW53" s="145"/>
      <c r="CX53" s="138">
        <f t="shared" si="21"/>
        <v>0</v>
      </c>
      <c r="CY53" s="138">
        <f t="shared" si="22"/>
        <v>0</v>
      </c>
      <c r="CZ53" s="138">
        <f t="shared" si="23"/>
        <v>0</v>
      </c>
      <c r="DA53" s="144"/>
      <c r="DB53" s="145"/>
      <c r="DC53" s="146"/>
      <c r="DD53" s="146"/>
      <c r="DE53" s="146"/>
      <c r="DF53" s="146"/>
      <c r="DG53" s="146"/>
      <c r="DH53" s="146"/>
      <c r="DI53" s="146"/>
      <c r="DJ53" s="146"/>
      <c r="DK53" s="146"/>
      <c r="DL53" s="146"/>
      <c r="DM53" s="146"/>
      <c r="DN53" s="146"/>
      <c r="DO53" s="146"/>
      <c r="DP53" s="146"/>
      <c r="DQ53" s="146"/>
      <c r="DR53" s="146"/>
      <c r="DS53" s="146"/>
      <c r="DT53" s="146"/>
      <c r="DU53" s="145"/>
      <c r="DV53" s="138">
        <f t="shared" si="24"/>
        <v>0</v>
      </c>
      <c r="DW53" s="138">
        <f t="shared" si="25"/>
        <v>0</v>
      </c>
      <c r="DX53" s="138">
        <f t="shared" si="26"/>
        <v>0</v>
      </c>
      <c r="DY53" s="144"/>
      <c r="DZ53" s="145"/>
      <c r="EA53" s="146"/>
      <c r="EB53" s="146"/>
      <c r="EC53" s="146"/>
      <c r="ED53" s="146"/>
      <c r="EE53" s="146"/>
      <c r="EF53" s="146"/>
      <c r="EG53" s="146"/>
      <c r="EH53" s="146"/>
      <c r="EI53" s="146"/>
      <c r="EJ53" s="146"/>
      <c r="EK53" s="146"/>
      <c r="EL53" s="146"/>
      <c r="EM53" s="146"/>
      <c r="EN53" s="146"/>
      <c r="EO53" s="146"/>
      <c r="EP53" s="146"/>
      <c r="EQ53" s="146"/>
      <c r="ER53" s="146"/>
      <c r="ES53" s="145"/>
      <c r="ET53" s="138">
        <f t="shared" si="27"/>
        <v>0</v>
      </c>
      <c r="EU53" s="138">
        <f t="shared" si="28"/>
        <v>0</v>
      </c>
      <c r="EV53" s="138">
        <f t="shared" si="29"/>
        <v>0</v>
      </c>
      <c r="EW53" s="144"/>
      <c r="EX53" s="145"/>
      <c r="EY53" s="146"/>
      <c r="EZ53" s="146"/>
      <c r="FA53" s="146"/>
      <c r="FB53" s="146"/>
      <c r="FC53" s="146"/>
      <c r="FD53" s="146"/>
      <c r="FE53" s="146"/>
      <c r="FF53" s="146"/>
      <c r="FG53" s="146"/>
      <c r="FH53" s="146"/>
      <c r="FI53" s="146"/>
      <c r="FJ53" s="146"/>
      <c r="FK53" s="146"/>
      <c r="FL53" s="146"/>
      <c r="FM53" s="146"/>
      <c r="FN53" s="146"/>
      <c r="FO53" s="146"/>
      <c r="FP53" s="146"/>
      <c r="FQ53" s="145"/>
      <c r="FR53" s="138">
        <f t="shared" si="45"/>
        <v>0</v>
      </c>
      <c r="FS53" s="138">
        <f t="shared" si="46"/>
        <v>0</v>
      </c>
      <c r="FT53" s="138">
        <f t="shared" si="47"/>
        <v>0</v>
      </c>
      <c r="FU53" s="144"/>
      <c r="FV53" s="145"/>
      <c r="FW53" s="146"/>
      <c r="FX53" s="146"/>
      <c r="FY53" s="146"/>
      <c r="FZ53" s="146"/>
      <c r="GA53" s="146"/>
      <c r="GB53" s="146"/>
      <c r="GC53" s="146"/>
      <c r="GD53" s="146"/>
      <c r="GE53" s="146"/>
      <c r="GF53" s="146"/>
      <c r="GG53" s="146"/>
      <c r="GH53" s="146"/>
      <c r="GI53" s="146"/>
      <c r="GJ53" s="146"/>
      <c r="GK53" s="146"/>
      <c r="GL53" s="146"/>
      <c r="GM53" s="146"/>
      <c r="GN53" s="146"/>
      <c r="GO53" s="145"/>
      <c r="GP53" s="138">
        <f t="shared" si="42"/>
        <v>0</v>
      </c>
      <c r="GQ53" s="138">
        <f t="shared" si="43"/>
        <v>0</v>
      </c>
      <c r="GR53" s="138">
        <f t="shared" si="44"/>
        <v>0</v>
      </c>
      <c r="GS53" s="144"/>
      <c r="GT53" s="145"/>
      <c r="GU53" s="146"/>
      <c r="GV53" s="146"/>
      <c r="GW53" s="146"/>
      <c r="GX53" s="146"/>
      <c r="GY53" s="146"/>
      <c r="GZ53" s="146"/>
      <c r="HA53" s="146"/>
      <c r="HB53" s="146"/>
      <c r="HC53" s="146"/>
      <c r="HD53" s="146"/>
      <c r="HE53" s="146"/>
      <c r="HF53" s="146"/>
      <c r="HG53" s="146"/>
      <c r="HH53" s="146"/>
      <c r="HI53" s="146"/>
      <c r="HJ53" s="146"/>
      <c r="HK53" s="146"/>
      <c r="HL53" s="146"/>
      <c r="HM53" s="145"/>
      <c r="HN53" s="138">
        <f t="shared" si="36"/>
        <v>0</v>
      </c>
      <c r="HO53" s="138">
        <f t="shared" si="37"/>
        <v>0</v>
      </c>
      <c r="HP53" s="138">
        <f t="shared" si="38"/>
        <v>0</v>
      </c>
      <c r="HQ53" s="144"/>
      <c r="HR53" s="145"/>
      <c r="HS53" s="146"/>
      <c r="HT53" s="146"/>
      <c r="HU53" s="146"/>
      <c r="HV53" s="146"/>
      <c r="HW53" s="146"/>
      <c r="HX53" s="146"/>
      <c r="HY53" s="146"/>
      <c r="HZ53" s="146"/>
      <c r="IA53" s="146"/>
      <c r="IB53" s="146"/>
      <c r="IC53" s="146"/>
      <c r="ID53" s="146"/>
      <c r="IE53" s="145"/>
      <c r="IF53" s="138">
        <f t="shared" si="48"/>
        <v>0</v>
      </c>
      <c r="IG53" s="138">
        <f t="shared" si="49"/>
        <v>0</v>
      </c>
      <c r="IH53" s="138">
        <f t="shared" si="50"/>
        <v>0</v>
      </c>
      <c r="II53" s="144"/>
      <c r="IJ53" s="145"/>
      <c r="IK53" s="146"/>
      <c r="IL53" s="146"/>
      <c r="IM53" s="146"/>
      <c r="IN53" s="146"/>
      <c r="IO53" s="146"/>
      <c r="IP53" s="146"/>
      <c r="IQ53" s="146"/>
      <c r="IR53" s="146"/>
      <c r="IS53" s="146"/>
      <c r="IT53" s="146"/>
      <c r="IU53" s="146"/>
      <c r="IV53" s="146"/>
      <c r="IW53" s="145"/>
      <c r="IX53" s="138">
        <f t="shared" si="51"/>
        <v>0</v>
      </c>
      <c r="IY53" s="138">
        <f t="shared" si="51"/>
        <v>0</v>
      </c>
      <c r="IZ53" s="138">
        <f t="shared" si="51"/>
        <v>0</v>
      </c>
      <c r="JA53" s="144"/>
      <c r="JB53" s="145"/>
      <c r="JC53" s="146"/>
      <c r="JD53" s="146"/>
      <c r="JE53" s="146"/>
      <c r="JF53" s="146"/>
      <c r="JG53" s="146"/>
      <c r="JH53" s="146"/>
      <c r="JI53" s="146"/>
      <c r="JJ53" s="146"/>
      <c r="JK53" s="146"/>
      <c r="JL53" s="146"/>
      <c r="JM53" s="146"/>
      <c r="JN53" s="146"/>
      <c r="JO53" s="146"/>
      <c r="JP53" s="146"/>
      <c r="JQ53" s="146"/>
      <c r="JR53" s="146"/>
      <c r="JS53" s="146"/>
      <c r="JT53" s="146"/>
      <c r="JU53" s="145"/>
      <c r="JV53" s="138">
        <f t="shared" si="39"/>
        <v>0</v>
      </c>
      <c r="JW53" s="138">
        <f t="shared" si="40"/>
        <v>0</v>
      </c>
      <c r="JX53" s="138">
        <f t="shared" si="41"/>
        <v>0</v>
      </c>
      <c r="JY53" s="139"/>
      <c r="JZ53" s="140"/>
      <c r="KA53" s="140"/>
      <c r="KB53" s="140"/>
      <c r="KC53" s="140"/>
      <c r="KD53" s="140"/>
      <c r="KE53" s="140"/>
      <c r="KF53" s="140"/>
      <c r="KG53" s="140"/>
      <c r="KH53" s="140"/>
      <c r="KI53" s="140"/>
      <c r="KJ53" s="140"/>
      <c r="KK53" s="140"/>
      <c r="KL53" s="140"/>
      <c r="KM53" s="140"/>
    </row>
    <row r="54" spans="1:299" s="147" customFormat="1" ht="15.75">
      <c r="A54" s="148">
        <v>47</v>
      </c>
      <c r="B54" s="154"/>
      <c r="C54" s="152"/>
      <c r="D54" s="133"/>
      <c r="E54" s="134"/>
      <c r="F54" s="240"/>
      <c r="G54" s="240"/>
      <c r="H54" s="240"/>
      <c r="I54" s="144"/>
      <c r="J54" s="145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5"/>
      <c r="AD54" s="138">
        <f t="shared" si="12"/>
        <v>0</v>
      </c>
      <c r="AE54" s="138">
        <f t="shared" si="13"/>
        <v>0</v>
      </c>
      <c r="AF54" s="138">
        <f t="shared" si="14"/>
        <v>0</v>
      </c>
      <c r="AG54" s="144"/>
      <c r="AH54" s="145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5"/>
      <c r="BB54" s="138">
        <f t="shared" si="15"/>
        <v>0</v>
      </c>
      <c r="BC54" s="138">
        <f t="shared" si="16"/>
        <v>0</v>
      </c>
      <c r="BD54" s="138">
        <f t="shared" si="17"/>
        <v>0</v>
      </c>
      <c r="BE54" s="144"/>
      <c r="BF54" s="145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5"/>
      <c r="BZ54" s="138">
        <f t="shared" si="18"/>
        <v>0</v>
      </c>
      <c r="CA54" s="138">
        <f t="shared" si="19"/>
        <v>0</v>
      </c>
      <c r="CB54" s="138">
        <f t="shared" si="20"/>
        <v>0</v>
      </c>
      <c r="CC54" s="144"/>
      <c r="CD54" s="145"/>
      <c r="CE54" s="146"/>
      <c r="CF54" s="146"/>
      <c r="CG54" s="146"/>
      <c r="CH54" s="146"/>
      <c r="CI54" s="146"/>
      <c r="CJ54" s="146"/>
      <c r="CK54" s="146"/>
      <c r="CL54" s="146"/>
      <c r="CM54" s="146"/>
      <c r="CN54" s="146"/>
      <c r="CO54" s="146"/>
      <c r="CP54" s="146"/>
      <c r="CQ54" s="146"/>
      <c r="CR54" s="146"/>
      <c r="CS54" s="146"/>
      <c r="CT54" s="146"/>
      <c r="CU54" s="146"/>
      <c r="CV54" s="146"/>
      <c r="CW54" s="145"/>
      <c r="CX54" s="138">
        <f t="shared" si="21"/>
        <v>0</v>
      </c>
      <c r="CY54" s="138">
        <f t="shared" si="22"/>
        <v>0</v>
      </c>
      <c r="CZ54" s="138">
        <f t="shared" si="23"/>
        <v>0</v>
      </c>
      <c r="DA54" s="144"/>
      <c r="DB54" s="145"/>
      <c r="DC54" s="146"/>
      <c r="DD54" s="146"/>
      <c r="DE54" s="146"/>
      <c r="DF54" s="146"/>
      <c r="DG54" s="146"/>
      <c r="DH54" s="146"/>
      <c r="DI54" s="146"/>
      <c r="DJ54" s="146"/>
      <c r="DK54" s="146"/>
      <c r="DL54" s="146"/>
      <c r="DM54" s="146"/>
      <c r="DN54" s="146"/>
      <c r="DO54" s="146"/>
      <c r="DP54" s="146"/>
      <c r="DQ54" s="146"/>
      <c r="DR54" s="146"/>
      <c r="DS54" s="146"/>
      <c r="DT54" s="146"/>
      <c r="DU54" s="145"/>
      <c r="DV54" s="138">
        <f t="shared" si="24"/>
        <v>0</v>
      </c>
      <c r="DW54" s="138">
        <f t="shared" si="25"/>
        <v>0</v>
      </c>
      <c r="DX54" s="138">
        <f t="shared" si="26"/>
        <v>0</v>
      </c>
      <c r="DY54" s="144"/>
      <c r="DZ54" s="145"/>
      <c r="EA54" s="146"/>
      <c r="EB54" s="146"/>
      <c r="EC54" s="146"/>
      <c r="ED54" s="146"/>
      <c r="EE54" s="146"/>
      <c r="EF54" s="146"/>
      <c r="EG54" s="146"/>
      <c r="EH54" s="146"/>
      <c r="EI54" s="146"/>
      <c r="EJ54" s="146"/>
      <c r="EK54" s="146"/>
      <c r="EL54" s="146"/>
      <c r="EM54" s="146"/>
      <c r="EN54" s="146"/>
      <c r="EO54" s="146"/>
      <c r="EP54" s="146"/>
      <c r="EQ54" s="146"/>
      <c r="ER54" s="146"/>
      <c r="ES54" s="145"/>
      <c r="ET54" s="138">
        <f t="shared" si="27"/>
        <v>0</v>
      </c>
      <c r="EU54" s="138">
        <f t="shared" si="28"/>
        <v>0</v>
      </c>
      <c r="EV54" s="138">
        <f t="shared" si="29"/>
        <v>0</v>
      </c>
      <c r="EW54" s="144"/>
      <c r="EX54" s="145"/>
      <c r="EY54" s="146"/>
      <c r="EZ54" s="146"/>
      <c r="FA54" s="146"/>
      <c r="FB54" s="146"/>
      <c r="FC54" s="146"/>
      <c r="FD54" s="146"/>
      <c r="FE54" s="146"/>
      <c r="FF54" s="146"/>
      <c r="FG54" s="146"/>
      <c r="FH54" s="146"/>
      <c r="FI54" s="146"/>
      <c r="FJ54" s="146"/>
      <c r="FK54" s="146"/>
      <c r="FL54" s="146"/>
      <c r="FM54" s="146"/>
      <c r="FN54" s="146"/>
      <c r="FO54" s="146"/>
      <c r="FP54" s="146"/>
      <c r="FQ54" s="145"/>
      <c r="FR54" s="138">
        <f t="shared" si="45"/>
        <v>0</v>
      </c>
      <c r="FS54" s="138">
        <f t="shared" si="46"/>
        <v>0</v>
      </c>
      <c r="FT54" s="138">
        <f t="shared" si="47"/>
        <v>0</v>
      </c>
      <c r="FU54" s="144"/>
      <c r="FV54" s="145"/>
      <c r="FW54" s="146"/>
      <c r="FX54" s="146"/>
      <c r="FY54" s="146"/>
      <c r="FZ54" s="146"/>
      <c r="GA54" s="146"/>
      <c r="GB54" s="146"/>
      <c r="GC54" s="146"/>
      <c r="GD54" s="146"/>
      <c r="GE54" s="146"/>
      <c r="GF54" s="146"/>
      <c r="GG54" s="146"/>
      <c r="GH54" s="146"/>
      <c r="GI54" s="146"/>
      <c r="GJ54" s="146"/>
      <c r="GK54" s="146"/>
      <c r="GL54" s="146"/>
      <c r="GM54" s="146"/>
      <c r="GN54" s="146"/>
      <c r="GO54" s="145"/>
      <c r="GP54" s="138">
        <f t="shared" si="42"/>
        <v>0</v>
      </c>
      <c r="GQ54" s="138">
        <f t="shared" si="43"/>
        <v>0</v>
      </c>
      <c r="GR54" s="138">
        <f t="shared" si="44"/>
        <v>0</v>
      </c>
      <c r="GS54" s="144"/>
      <c r="GT54" s="145"/>
      <c r="GU54" s="146"/>
      <c r="GV54" s="146"/>
      <c r="GW54" s="146"/>
      <c r="GX54" s="146"/>
      <c r="GY54" s="146"/>
      <c r="GZ54" s="146"/>
      <c r="HA54" s="146"/>
      <c r="HB54" s="146"/>
      <c r="HC54" s="146"/>
      <c r="HD54" s="146"/>
      <c r="HE54" s="146"/>
      <c r="HF54" s="146"/>
      <c r="HG54" s="146"/>
      <c r="HH54" s="146"/>
      <c r="HI54" s="146"/>
      <c r="HJ54" s="146"/>
      <c r="HK54" s="146"/>
      <c r="HL54" s="146"/>
      <c r="HM54" s="145"/>
      <c r="HN54" s="138">
        <f t="shared" si="36"/>
        <v>0</v>
      </c>
      <c r="HO54" s="138">
        <f t="shared" si="37"/>
        <v>0</v>
      </c>
      <c r="HP54" s="138">
        <f t="shared" si="38"/>
        <v>0</v>
      </c>
      <c r="HQ54" s="144"/>
      <c r="HR54" s="145"/>
      <c r="HS54" s="146"/>
      <c r="HT54" s="146"/>
      <c r="HU54" s="146"/>
      <c r="HV54" s="146"/>
      <c r="HW54" s="146"/>
      <c r="HX54" s="146"/>
      <c r="HY54" s="146"/>
      <c r="HZ54" s="146"/>
      <c r="IA54" s="146"/>
      <c r="IB54" s="146"/>
      <c r="IC54" s="146"/>
      <c r="ID54" s="146"/>
      <c r="IE54" s="145"/>
      <c r="IF54" s="138">
        <f t="shared" si="48"/>
        <v>0</v>
      </c>
      <c r="IG54" s="138">
        <f t="shared" si="49"/>
        <v>0</v>
      </c>
      <c r="IH54" s="138">
        <f t="shared" si="50"/>
        <v>0</v>
      </c>
      <c r="II54" s="144"/>
      <c r="IJ54" s="145"/>
      <c r="IK54" s="146"/>
      <c r="IL54" s="146"/>
      <c r="IM54" s="146"/>
      <c r="IN54" s="146"/>
      <c r="IO54" s="146"/>
      <c r="IP54" s="146"/>
      <c r="IQ54" s="146"/>
      <c r="IR54" s="146"/>
      <c r="IS54" s="146"/>
      <c r="IT54" s="146"/>
      <c r="IU54" s="146"/>
      <c r="IV54" s="146"/>
      <c r="IW54" s="145"/>
      <c r="IX54" s="138">
        <f t="shared" si="51"/>
        <v>0</v>
      </c>
      <c r="IY54" s="138">
        <f t="shared" si="51"/>
        <v>0</v>
      </c>
      <c r="IZ54" s="138">
        <f t="shared" si="51"/>
        <v>0</v>
      </c>
      <c r="JA54" s="144"/>
      <c r="JB54" s="145"/>
      <c r="JC54" s="146"/>
      <c r="JD54" s="146"/>
      <c r="JE54" s="146"/>
      <c r="JF54" s="146"/>
      <c r="JG54" s="146"/>
      <c r="JH54" s="146"/>
      <c r="JI54" s="146"/>
      <c r="JJ54" s="146"/>
      <c r="JK54" s="146"/>
      <c r="JL54" s="146"/>
      <c r="JM54" s="146"/>
      <c r="JN54" s="146"/>
      <c r="JO54" s="146"/>
      <c r="JP54" s="146"/>
      <c r="JQ54" s="146"/>
      <c r="JR54" s="146"/>
      <c r="JS54" s="146"/>
      <c r="JT54" s="146"/>
      <c r="JU54" s="145"/>
      <c r="JV54" s="138">
        <f t="shared" si="39"/>
        <v>0</v>
      </c>
      <c r="JW54" s="138">
        <f t="shared" si="40"/>
        <v>0</v>
      </c>
      <c r="JX54" s="138">
        <f t="shared" si="41"/>
        <v>0</v>
      </c>
      <c r="JY54" s="139"/>
      <c r="JZ54" s="140"/>
      <c r="KA54" s="140"/>
      <c r="KB54" s="140"/>
      <c r="KC54" s="140"/>
      <c r="KD54" s="140"/>
      <c r="KE54" s="140"/>
      <c r="KF54" s="140"/>
      <c r="KG54" s="140"/>
      <c r="KH54" s="140"/>
      <c r="KI54" s="140"/>
      <c r="KJ54" s="140"/>
      <c r="KK54" s="140"/>
      <c r="KL54" s="140"/>
      <c r="KM54" s="140"/>
    </row>
    <row r="55" spans="1:299" s="147" customFormat="1" ht="15.75">
      <c r="A55" s="130">
        <v>48</v>
      </c>
      <c r="B55" s="156"/>
      <c r="C55" s="150"/>
      <c r="D55" s="133"/>
      <c r="E55" s="134"/>
      <c r="F55" s="240"/>
      <c r="G55" s="240"/>
      <c r="H55" s="240"/>
      <c r="I55" s="144"/>
      <c r="J55" s="145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5"/>
      <c r="AD55" s="138">
        <f t="shared" si="12"/>
        <v>0</v>
      </c>
      <c r="AE55" s="138">
        <f t="shared" si="13"/>
        <v>0</v>
      </c>
      <c r="AF55" s="138">
        <f t="shared" si="14"/>
        <v>0</v>
      </c>
      <c r="AG55" s="144"/>
      <c r="AH55" s="145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5"/>
      <c r="BB55" s="138">
        <f t="shared" si="15"/>
        <v>0</v>
      </c>
      <c r="BC55" s="138">
        <f t="shared" si="16"/>
        <v>0</v>
      </c>
      <c r="BD55" s="138">
        <f t="shared" si="17"/>
        <v>0</v>
      </c>
      <c r="BE55" s="144"/>
      <c r="BF55" s="145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146"/>
      <c r="BW55" s="146"/>
      <c r="BX55" s="146"/>
      <c r="BY55" s="145"/>
      <c r="BZ55" s="138">
        <f t="shared" si="18"/>
        <v>0</v>
      </c>
      <c r="CA55" s="138">
        <f t="shared" si="19"/>
        <v>0</v>
      </c>
      <c r="CB55" s="138">
        <f t="shared" si="20"/>
        <v>0</v>
      </c>
      <c r="CC55" s="144"/>
      <c r="CD55" s="145"/>
      <c r="CE55" s="146"/>
      <c r="CF55" s="146"/>
      <c r="CG55" s="146"/>
      <c r="CH55" s="146"/>
      <c r="CI55" s="146"/>
      <c r="CJ55" s="146"/>
      <c r="CK55" s="146"/>
      <c r="CL55" s="146"/>
      <c r="CM55" s="146"/>
      <c r="CN55" s="146"/>
      <c r="CO55" s="146"/>
      <c r="CP55" s="146"/>
      <c r="CQ55" s="146"/>
      <c r="CR55" s="146"/>
      <c r="CS55" s="146"/>
      <c r="CT55" s="146"/>
      <c r="CU55" s="146"/>
      <c r="CV55" s="146"/>
      <c r="CW55" s="145"/>
      <c r="CX55" s="138">
        <f t="shared" si="21"/>
        <v>0</v>
      </c>
      <c r="CY55" s="138">
        <f t="shared" si="22"/>
        <v>0</v>
      </c>
      <c r="CZ55" s="138">
        <f t="shared" si="23"/>
        <v>0</v>
      </c>
      <c r="DA55" s="144"/>
      <c r="DB55" s="145"/>
      <c r="DC55" s="146"/>
      <c r="DD55" s="146"/>
      <c r="DE55" s="146"/>
      <c r="DF55" s="146"/>
      <c r="DG55" s="146"/>
      <c r="DH55" s="146"/>
      <c r="DI55" s="146"/>
      <c r="DJ55" s="146"/>
      <c r="DK55" s="146"/>
      <c r="DL55" s="146"/>
      <c r="DM55" s="146"/>
      <c r="DN55" s="146"/>
      <c r="DO55" s="146"/>
      <c r="DP55" s="146"/>
      <c r="DQ55" s="146"/>
      <c r="DR55" s="146"/>
      <c r="DS55" s="146"/>
      <c r="DT55" s="146"/>
      <c r="DU55" s="145"/>
      <c r="DV55" s="138">
        <f t="shared" si="24"/>
        <v>0</v>
      </c>
      <c r="DW55" s="138">
        <f t="shared" si="25"/>
        <v>0</v>
      </c>
      <c r="DX55" s="138">
        <f t="shared" si="26"/>
        <v>0</v>
      </c>
      <c r="DY55" s="144"/>
      <c r="DZ55" s="145"/>
      <c r="EA55" s="146"/>
      <c r="EB55" s="146"/>
      <c r="EC55" s="146"/>
      <c r="ED55" s="146"/>
      <c r="EE55" s="146"/>
      <c r="EF55" s="146"/>
      <c r="EG55" s="146"/>
      <c r="EH55" s="146"/>
      <c r="EI55" s="146"/>
      <c r="EJ55" s="146"/>
      <c r="EK55" s="146"/>
      <c r="EL55" s="146"/>
      <c r="EM55" s="146"/>
      <c r="EN55" s="146"/>
      <c r="EO55" s="146"/>
      <c r="EP55" s="146"/>
      <c r="EQ55" s="146"/>
      <c r="ER55" s="146"/>
      <c r="ES55" s="145"/>
      <c r="ET55" s="138">
        <f t="shared" si="27"/>
        <v>0</v>
      </c>
      <c r="EU55" s="138">
        <f t="shared" si="28"/>
        <v>0</v>
      </c>
      <c r="EV55" s="138">
        <f t="shared" si="29"/>
        <v>0</v>
      </c>
      <c r="EW55" s="144"/>
      <c r="EX55" s="145"/>
      <c r="EY55" s="146"/>
      <c r="EZ55" s="146"/>
      <c r="FA55" s="146"/>
      <c r="FB55" s="146"/>
      <c r="FC55" s="146"/>
      <c r="FD55" s="146"/>
      <c r="FE55" s="146"/>
      <c r="FF55" s="146"/>
      <c r="FG55" s="146"/>
      <c r="FH55" s="146"/>
      <c r="FI55" s="146"/>
      <c r="FJ55" s="146"/>
      <c r="FK55" s="146"/>
      <c r="FL55" s="146"/>
      <c r="FM55" s="146"/>
      <c r="FN55" s="146"/>
      <c r="FO55" s="146"/>
      <c r="FP55" s="146"/>
      <c r="FQ55" s="145"/>
      <c r="FR55" s="138">
        <f t="shared" si="45"/>
        <v>0</v>
      </c>
      <c r="FS55" s="138">
        <f t="shared" si="46"/>
        <v>0</v>
      </c>
      <c r="FT55" s="138">
        <f t="shared" si="47"/>
        <v>0</v>
      </c>
      <c r="FU55" s="144"/>
      <c r="FV55" s="145"/>
      <c r="FW55" s="146"/>
      <c r="FX55" s="146"/>
      <c r="FY55" s="146"/>
      <c r="FZ55" s="146"/>
      <c r="GA55" s="146"/>
      <c r="GB55" s="146"/>
      <c r="GC55" s="146"/>
      <c r="GD55" s="146"/>
      <c r="GE55" s="146"/>
      <c r="GF55" s="146"/>
      <c r="GG55" s="146"/>
      <c r="GH55" s="146"/>
      <c r="GI55" s="146"/>
      <c r="GJ55" s="146"/>
      <c r="GK55" s="146"/>
      <c r="GL55" s="146"/>
      <c r="GM55" s="146"/>
      <c r="GN55" s="146"/>
      <c r="GO55" s="145"/>
      <c r="GP55" s="138">
        <f t="shared" si="42"/>
        <v>0</v>
      </c>
      <c r="GQ55" s="138">
        <f t="shared" si="43"/>
        <v>0</v>
      </c>
      <c r="GR55" s="138">
        <f t="shared" si="44"/>
        <v>0</v>
      </c>
      <c r="GS55" s="144"/>
      <c r="GT55" s="145"/>
      <c r="GU55" s="146"/>
      <c r="GV55" s="146"/>
      <c r="GW55" s="146"/>
      <c r="GX55" s="146"/>
      <c r="GY55" s="146"/>
      <c r="GZ55" s="146"/>
      <c r="HA55" s="146"/>
      <c r="HB55" s="146"/>
      <c r="HC55" s="146"/>
      <c r="HD55" s="146"/>
      <c r="HE55" s="146"/>
      <c r="HF55" s="146"/>
      <c r="HG55" s="146"/>
      <c r="HH55" s="146"/>
      <c r="HI55" s="146"/>
      <c r="HJ55" s="146"/>
      <c r="HK55" s="146"/>
      <c r="HL55" s="146"/>
      <c r="HM55" s="145"/>
      <c r="HN55" s="138">
        <f t="shared" si="36"/>
        <v>0</v>
      </c>
      <c r="HO55" s="138">
        <f t="shared" si="37"/>
        <v>0</v>
      </c>
      <c r="HP55" s="138">
        <f t="shared" si="38"/>
        <v>0</v>
      </c>
      <c r="HQ55" s="144"/>
      <c r="HR55" s="145"/>
      <c r="HS55" s="146"/>
      <c r="HT55" s="146"/>
      <c r="HU55" s="146"/>
      <c r="HV55" s="146"/>
      <c r="HW55" s="146"/>
      <c r="HX55" s="146"/>
      <c r="HY55" s="146"/>
      <c r="HZ55" s="146"/>
      <c r="IA55" s="146"/>
      <c r="IB55" s="146"/>
      <c r="IC55" s="146"/>
      <c r="ID55" s="146"/>
      <c r="IE55" s="145"/>
      <c r="IF55" s="138">
        <f t="shared" si="48"/>
        <v>0</v>
      </c>
      <c r="IG55" s="138">
        <f t="shared" si="49"/>
        <v>0</v>
      </c>
      <c r="IH55" s="138">
        <f t="shared" si="50"/>
        <v>0</v>
      </c>
      <c r="II55" s="144"/>
      <c r="IJ55" s="145"/>
      <c r="IK55" s="146"/>
      <c r="IL55" s="146"/>
      <c r="IM55" s="146"/>
      <c r="IN55" s="146"/>
      <c r="IO55" s="146"/>
      <c r="IP55" s="146"/>
      <c r="IQ55" s="146"/>
      <c r="IR55" s="146"/>
      <c r="IS55" s="146"/>
      <c r="IT55" s="146"/>
      <c r="IU55" s="146"/>
      <c r="IV55" s="146"/>
      <c r="IW55" s="145"/>
      <c r="IX55" s="138">
        <f t="shared" si="51"/>
        <v>0</v>
      </c>
      <c r="IY55" s="138">
        <f t="shared" si="51"/>
        <v>0</v>
      </c>
      <c r="IZ55" s="138">
        <f t="shared" si="51"/>
        <v>0</v>
      </c>
      <c r="JA55" s="144"/>
      <c r="JB55" s="145"/>
      <c r="JC55" s="146"/>
      <c r="JD55" s="146"/>
      <c r="JE55" s="146"/>
      <c r="JF55" s="146"/>
      <c r="JG55" s="146"/>
      <c r="JH55" s="146"/>
      <c r="JI55" s="146"/>
      <c r="JJ55" s="146"/>
      <c r="JK55" s="146"/>
      <c r="JL55" s="146"/>
      <c r="JM55" s="146"/>
      <c r="JN55" s="146"/>
      <c r="JO55" s="146"/>
      <c r="JP55" s="146"/>
      <c r="JQ55" s="146"/>
      <c r="JR55" s="146"/>
      <c r="JS55" s="146"/>
      <c r="JT55" s="146"/>
      <c r="JU55" s="145"/>
      <c r="JV55" s="138">
        <f t="shared" si="39"/>
        <v>0</v>
      </c>
      <c r="JW55" s="138">
        <f t="shared" si="40"/>
        <v>0</v>
      </c>
      <c r="JX55" s="138">
        <f t="shared" si="41"/>
        <v>0</v>
      </c>
      <c r="JY55" s="139"/>
      <c r="JZ55" s="140"/>
      <c r="KA55" s="140"/>
      <c r="KB55" s="140"/>
      <c r="KC55" s="140"/>
      <c r="KD55" s="140"/>
      <c r="KE55" s="140"/>
      <c r="KF55" s="140"/>
      <c r="KG55" s="140"/>
      <c r="KH55" s="140"/>
      <c r="KI55" s="140"/>
      <c r="KJ55" s="140"/>
      <c r="KK55" s="140"/>
      <c r="KL55" s="140"/>
      <c r="KM55" s="140"/>
    </row>
    <row r="56" spans="1:299" s="147" customFormat="1" ht="15.75">
      <c r="A56" s="130">
        <v>49</v>
      </c>
      <c r="B56" s="154"/>
      <c r="C56" s="152"/>
      <c r="D56" s="133"/>
      <c r="E56" s="134"/>
      <c r="F56" s="240"/>
      <c r="G56" s="240"/>
      <c r="H56" s="240"/>
      <c r="I56" s="144"/>
      <c r="J56" s="145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5"/>
      <c r="AD56" s="138">
        <f t="shared" si="12"/>
        <v>0</v>
      </c>
      <c r="AE56" s="138">
        <f t="shared" si="13"/>
        <v>0</v>
      </c>
      <c r="AF56" s="138">
        <f t="shared" si="14"/>
        <v>0</v>
      </c>
      <c r="AG56" s="144"/>
      <c r="AH56" s="145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5"/>
      <c r="BB56" s="138">
        <f t="shared" si="15"/>
        <v>0</v>
      </c>
      <c r="BC56" s="138">
        <f t="shared" si="16"/>
        <v>0</v>
      </c>
      <c r="BD56" s="138">
        <f t="shared" si="17"/>
        <v>0</v>
      </c>
      <c r="BE56" s="144"/>
      <c r="BF56" s="145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146"/>
      <c r="BX56" s="146"/>
      <c r="BY56" s="145"/>
      <c r="BZ56" s="138">
        <f t="shared" si="18"/>
        <v>0</v>
      </c>
      <c r="CA56" s="138">
        <f t="shared" si="19"/>
        <v>0</v>
      </c>
      <c r="CB56" s="138">
        <f t="shared" si="20"/>
        <v>0</v>
      </c>
      <c r="CC56" s="144"/>
      <c r="CD56" s="145"/>
      <c r="CE56" s="146"/>
      <c r="CF56" s="146"/>
      <c r="CG56" s="146"/>
      <c r="CH56" s="146"/>
      <c r="CI56" s="146"/>
      <c r="CJ56" s="146"/>
      <c r="CK56" s="146"/>
      <c r="CL56" s="146"/>
      <c r="CM56" s="146"/>
      <c r="CN56" s="146"/>
      <c r="CO56" s="146"/>
      <c r="CP56" s="146"/>
      <c r="CQ56" s="146"/>
      <c r="CR56" s="146"/>
      <c r="CS56" s="146"/>
      <c r="CT56" s="146"/>
      <c r="CU56" s="146"/>
      <c r="CV56" s="146"/>
      <c r="CW56" s="145"/>
      <c r="CX56" s="138">
        <f t="shared" si="21"/>
        <v>0</v>
      </c>
      <c r="CY56" s="138">
        <f t="shared" si="22"/>
        <v>0</v>
      </c>
      <c r="CZ56" s="138">
        <f t="shared" si="23"/>
        <v>0</v>
      </c>
      <c r="DA56" s="144"/>
      <c r="DB56" s="145"/>
      <c r="DC56" s="146"/>
      <c r="DD56" s="146"/>
      <c r="DE56" s="146"/>
      <c r="DF56" s="146"/>
      <c r="DG56" s="146"/>
      <c r="DH56" s="146"/>
      <c r="DI56" s="146"/>
      <c r="DJ56" s="146"/>
      <c r="DK56" s="146"/>
      <c r="DL56" s="146"/>
      <c r="DM56" s="146"/>
      <c r="DN56" s="146"/>
      <c r="DO56" s="146"/>
      <c r="DP56" s="146"/>
      <c r="DQ56" s="146"/>
      <c r="DR56" s="146"/>
      <c r="DS56" s="146"/>
      <c r="DT56" s="146"/>
      <c r="DU56" s="145"/>
      <c r="DV56" s="138">
        <f t="shared" si="24"/>
        <v>0</v>
      </c>
      <c r="DW56" s="138">
        <f t="shared" si="25"/>
        <v>0</v>
      </c>
      <c r="DX56" s="138">
        <f t="shared" si="26"/>
        <v>0</v>
      </c>
      <c r="DY56" s="144"/>
      <c r="DZ56" s="145"/>
      <c r="EA56" s="146"/>
      <c r="EB56" s="146"/>
      <c r="EC56" s="146"/>
      <c r="ED56" s="146"/>
      <c r="EE56" s="146"/>
      <c r="EF56" s="146"/>
      <c r="EG56" s="146"/>
      <c r="EH56" s="146"/>
      <c r="EI56" s="146"/>
      <c r="EJ56" s="146"/>
      <c r="EK56" s="146"/>
      <c r="EL56" s="146"/>
      <c r="EM56" s="146"/>
      <c r="EN56" s="146"/>
      <c r="EO56" s="146"/>
      <c r="EP56" s="146"/>
      <c r="EQ56" s="146"/>
      <c r="ER56" s="146"/>
      <c r="ES56" s="145"/>
      <c r="ET56" s="138">
        <f t="shared" si="27"/>
        <v>0</v>
      </c>
      <c r="EU56" s="138">
        <f t="shared" si="28"/>
        <v>0</v>
      </c>
      <c r="EV56" s="138">
        <f t="shared" si="29"/>
        <v>0</v>
      </c>
      <c r="EW56" s="144"/>
      <c r="EX56" s="145"/>
      <c r="EY56" s="146"/>
      <c r="EZ56" s="146"/>
      <c r="FA56" s="146"/>
      <c r="FB56" s="146"/>
      <c r="FC56" s="146"/>
      <c r="FD56" s="146"/>
      <c r="FE56" s="146"/>
      <c r="FF56" s="146"/>
      <c r="FG56" s="146"/>
      <c r="FH56" s="146"/>
      <c r="FI56" s="146"/>
      <c r="FJ56" s="146"/>
      <c r="FK56" s="146"/>
      <c r="FL56" s="146"/>
      <c r="FM56" s="146"/>
      <c r="FN56" s="146"/>
      <c r="FO56" s="146"/>
      <c r="FP56" s="146"/>
      <c r="FQ56" s="145"/>
      <c r="FR56" s="138">
        <f t="shared" si="45"/>
        <v>0</v>
      </c>
      <c r="FS56" s="138">
        <f t="shared" si="46"/>
        <v>0</v>
      </c>
      <c r="FT56" s="138">
        <f t="shared" si="47"/>
        <v>0</v>
      </c>
      <c r="FU56" s="144"/>
      <c r="FV56" s="145"/>
      <c r="FW56" s="146"/>
      <c r="FX56" s="146"/>
      <c r="FY56" s="146"/>
      <c r="FZ56" s="146"/>
      <c r="GA56" s="146"/>
      <c r="GB56" s="146"/>
      <c r="GC56" s="146"/>
      <c r="GD56" s="146"/>
      <c r="GE56" s="146"/>
      <c r="GF56" s="146"/>
      <c r="GG56" s="146"/>
      <c r="GH56" s="146"/>
      <c r="GI56" s="146"/>
      <c r="GJ56" s="146"/>
      <c r="GK56" s="146"/>
      <c r="GL56" s="146"/>
      <c r="GM56" s="146"/>
      <c r="GN56" s="146"/>
      <c r="GO56" s="145"/>
      <c r="GP56" s="138">
        <f t="shared" si="42"/>
        <v>0</v>
      </c>
      <c r="GQ56" s="138">
        <f t="shared" si="43"/>
        <v>0</v>
      </c>
      <c r="GR56" s="138">
        <f t="shared" si="44"/>
        <v>0</v>
      </c>
      <c r="GS56" s="144"/>
      <c r="GT56" s="145"/>
      <c r="GU56" s="146"/>
      <c r="GV56" s="146"/>
      <c r="GW56" s="146"/>
      <c r="GX56" s="146"/>
      <c r="GY56" s="146"/>
      <c r="GZ56" s="146"/>
      <c r="HA56" s="146"/>
      <c r="HB56" s="146"/>
      <c r="HC56" s="146"/>
      <c r="HD56" s="146"/>
      <c r="HE56" s="146"/>
      <c r="HF56" s="146"/>
      <c r="HG56" s="146"/>
      <c r="HH56" s="146"/>
      <c r="HI56" s="146"/>
      <c r="HJ56" s="146"/>
      <c r="HK56" s="146"/>
      <c r="HL56" s="146"/>
      <c r="HM56" s="145"/>
      <c r="HN56" s="138">
        <f t="shared" si="36"/>
        <v>0</v>
      </c>
      <c r="HO56" s="138">
        <f t="shared" si="37"/>
        <v>0</v>
      </c>
      <c r="HP56" s="138">
        <f t="shared" si="38"/>
        <v>0</v>
      </c>
      <c r="HQ56" s="144"/>
      <c r="HR56" s="145"/>
      <c r="HS56" s="146"/>
      <c r="HT56" s="146"/>
      <c r="HU56" s="146"/>
      <c r="HV56" s="146"/>
      <c r="HW56" s="146"/>
      <c r="HX56" s="146"/>
      <c r="HY56" s="146"/>
      <c r="HZ56" s="146"/>
      <c r="IA56" s="146"/>
      <c r="IB56" s="146"/>
      <c r="IC56" s="146"/>
      <c r="ID56" s="146"/>
      <c r="IE56" s="145"/>
      <c r="IF56" s="138">
        <f t="shared" si="48"/>
        <v>0</v>
      </c>
      <c r="IG56" s="138">
        <f t="shared" si="49"/>
        <v>0</v>
      </c>
      <c r="IH56" s="138">
        <f t="shared" si="50"/>
        <v>0</v>
      </c>
      <c r="II56" s="144"/>
      <c r="IJ56" s="145"/>
      <c r="IK56" s="146"/>
      <c r="IL56" s="146"/>
      <c r="IM56" s="146"/>
      <c r="IN56" s="146"/>
      <c r="IO56" s="146"/>
      <c r="IP56" s="146"/>
      <c r="IQ56" s="146"/>
      <c r="IR56" s="146"/>
      <c r="IS56" s="146"/>
      <c r="IT56" s="146"/>
      <c r="IU56" s="146"/>
      <c r="IV56" s="146"/>
      <c r="IW56" s="145"/>
      <c r="IX56" s="138">
        <f t="shared" si="51"/>
        <v>0</v>
      </c>
      <c r="IY56" s="138">
        <f t="shared" si="51"/>
        <v>0</v>
      </c>
      <c r="IZ56" s="138">
        <f t="shared" si="51"/>
        <v>0</v>
      </c>
      <c r="JA56" s="144"/>
      <c r="JB56" s="145"/>
      <c r="JC56" s="146"/>
      <c r="JD56" s="146"/>
      <c r="JE56" s="146"/>
      <c r="JF56" s="146"/>
      <c r="JG56" s="146"/>
      <c r="JH56" s="146"/>
      <c r="JI56" s="146"/>
      <c r="JJ56" s="146"/>
      <c r="JK56" s="146"/>
      <c r="JL56" s="146"/>
      <c r="JM56" s="146"/>
      <c r="JN56" s="146"/>
      <c r="JO56" s="146"/>
      <c r="JP56" s="146"/>
      <c r="JQ56" s="146"/>
      <c r="JR56" s="146"/>
      <c r="JS56" s="146"/>
      <c r="JT56" s="146"/>
      <c r="JU56" s="145"/>
      <c r="JV56" s="138">
        <f t="shared" si="39"/>
        <v>0</v>
      </c>
      <c r="JW56" s="138">
        <f t="shared" si="40"/>
        <v>0</v>
      </c>
      <c r="JX56" s="138">
        <f t="shared" si="41"/>
        <v>0</v>
      </c>
      <c r="JY56" s="139"/>
      <c r="JZ56" s="140"/>
      <c r="KA56" s="140"/>
      <c r="KB56" s="140"/>
      <c r="KC56" s="140"/>
      <c r="KD56" s="140"/>
      <c r="KE56" s="140"/>
      <c r="KF56" s="140"/>
      <c r="KG56" s="140"/>
      <c r="KH56" s="140"/>
      <c r="KI56" s="140"/>
      <c r="KJ56" s="140"/>
      <c r="KK56" s="140"/>
      <c r="KL56" s="140"/>
      <c r="KM56" s="140"/>
    </row>
    <row r="57" spans="1:299" s="147" customFormat="1" ht="15.75">
      <c r="A57" s="130">
        <v>50</v>
      </c>
      <c r="B57" s="156"/>
      <c r="C57" s="143"/>
      <c r="D57" s="133"/>
      <c r="E57" s="134"/>
      <c r="F57" s="240"/>
      <c r="G57" s="240"/>
      <c r="H57" s="240"/>
      <c r="I57" s="144"/>
      <c r="J57" s="145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5"/>
      <c r="AD57" s="138">
        <f t="shared" si="12"/>
        <v>0</v>
      </c>
      <c r="AE57" s="138">
        <f t="shared" si="13"/>
        <v>0</v>
      </c>
      <c r="AF57" s="138">
        <f t="shared" si="14"/>
        <v>0</v>
      </c>
      <c r="AG57" s="144"/>
      <c r="AH57" s="145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5"/>
      <c r="BB57" s="138">
        <f t="shared" si="15"/>
        <v>0</v>
      </c>
      <c r="BC57" s="138">
        <f t="shared" si="16"/>
        <v>0</v>
      </c>
      <c r="BD57" s="138">
        <f t="shared" si="17"/>
        <v>0</v>
      </c>
      <c r="BE57" s="144"/>
      <c r="BF57" s="145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6"/>
      <c r="BU57" s="146"/>
      <c r="BV57" s="146"/>
      <c r="BW57" s="146"/>
      <c r="BX57" s="146"/>
      <c r="BY57" s="145"/>
      <c r="BZ57" s="138">
        <f t="shared" si="18"/>
        <v>0</v>
      </c>
      <c r="CA57" s="138">
        <f t="shared" si="19"/>
        <v>0</v>
      </c>
      <c r="CB57" s="138">
        <f t="shared" si="20"/>
        <v>0</v>
      </c>
      <c r="CC57" s="144"/>
      <c r="CD57" s="145"/>
      <c r="CE57" s="146"/>
      <c r="CF57" s="146"/>
      <c r="CG57" s="146"/>
      <c r="CH57" s="146"/>
      <c r="CI57" s="146"/>
      <c r="CJ57" s="146"/>
      <c r="CK57" s="146"/>
      <c r="CL57" s="146"/>
      <c r="CM57" s="146"/>
      <c r="CN57" s="146"/>
      <c r="CO57" s="146"/>
      <c r="CP57" s="146"/>
      <c r="CQ57" s="146"/>
      <c r="CR57" s="146"/>
      <c r="CS57" s="146"/>
      <c r="CT57" s="146"/>
      <c r="CU57" s="146"/>
      <c r="CV57" s="146"/>
      <c r="CW57" s="145"/>
      <c r="CX57" s="138">
        <f t="shared" si="21"/>
        <v>0</v>
      </c>
      <c r="CY57" s="138">
        <f t="shared" si="22"/>
        <v>0</v>
      </c>
      <c r="CZ57" s="138">
        <f t="shared" si="23"/>
        <v>0</v>
      </c>
      <c r="DA57" s="144"/>
      <c r="DB57" s="145"/>
      <c r="DC57" s="146"/>
      <c r="DD57" s="146"/>
      <c r="DE57" s="146"/>
      <c r="DF57" s="146"/>
      <c r="DG57" s="146"/>
      <c r="DH57" s="146"/>
      <c r="DI57" s="146"/>
      <c r="DJ57" s="146"/>
      <c r="DK57" s="146"/>
      <c r="DL57" s="146"/>
      <c r="DM57" s="146"/>
      <c r="DN57" s="146"/>
      <c r="DO57" s="146"/>
      <c r="DP57" s="146"/>
      <c r="DQ57" s="146"/>
      <c r="DR57" s="146"/>
      <c r="DS57" s="146"/>
      <c r="DT57" s="146"/>
      <c r="DU57" s="145"/>
      <c r="DV57" s="138">
        <f t="shared" si="24"/>
        <v>0</v>
      </c>
      <c r="DW57" s="138">
        <f t="shared" si="25"/>
        <v>0</v>
      </c>
      <c r="DX57" s="138">
        <f t="shared" si="26"/>
        <v>0</v>
      </c>
      <c r="DY57" s="144"/>
      <c r="DZ57" s="145"/>
      <c r="EA57" s="146"/>
      <c r="EB57" s="146"/>
      <c r="EC57" s="146"/>
      <c r="ED57" s="146"/>
      <c r="EE57" s="146"/>
      <c r="EF57" s="146"/>
      <c r="EG57" s="146"/>
      <c r="EH57" s="146"/>
      <c r="EI57" s="146"/>
      <c r="EJ57" s="146"/>
      <c r="EK57" s="146"/>
      <c r="EL57" s="146"/>
      <c r="EM57" s="146"/>
      <c r="EN57" s="146"/>
      <c r="EO57" s="146"/>
      <c r="EP57" s="146"/>
      <c r="EQ57" s="146"/>
      <c r="ER57" s="146"/>
      <c r="ES57" s="145"/>
      <c r="ET57" s="138">
        <f t="shared" si="27"/>
        <v>0</v>
      </c>
      <c r="EU57" s="138">
        <f t="shared" si="28"/>
        <v>0</v>
      </c>
      <c r="EV57" s="138">
        <f t="shared" si="29"/>
        <v>0</v>
      </c>
      <c r="EW57" s="144"/>
      <c r="EX57" s="145"/>
      <c r="EY57" s="146"/>
      <c r="EZ57" s="146"/>
      <c r="FA57" s="146"/>
      <c r="FB57" s="146"/>
      <c r="FC57" s="146"/>
      <c r="FD57" s="146"/>
      <c r="FE57" s="146"/>
      <c r="FF57" s="146"/>
      <c r="FG57" s="146"/>
      <c r="FH57" s="146"/>
      <c r="FI57" s="146"/>
      <c r="FJ57" s="146"/>
      <c r="FK57" s="146"/>
      <c r="FL57" s="146"/>
      <c r="FM57" s="146"/>
      <c r="FN57" s="146"/>
      <c r="FO57" s="146"/>
      <c r="FP57" s="146"/>
      <c r="FQ57" s="145"/>
      <c r="FR57" s="138">
        <f t="shared" si="45"/>
        <v>0</v>
      </c>
      <c r="FS57" s="138">
        <f t="shared" si="46"/>
        <v>0</v>
      </c>
      <c r="FT57" s="138">
        <f t="shared" si="47"/>
        <v>0</v>
      </c>
      <c r="FU57" s="144"/>
      <c r="FV57" s="145"/>
      <c r="FW57" s="146"/>
      <c r="FX57" s="146"/>
      <c r="FY57" s="146"/>
      <c r="FZ57" s="146"/>
      <c r="GA57" s="146"/>
      <c r="GB57" s="146"/>
      <c r="GC57" s="146"/>
      <c r="GD57" s="146"/>
      <c r="GE57" s="146"/>
      <c r="GF57" s="146"/>
      <c r="GG57" s="146"/>
      <c r="GH57" s="146"/>
      <c r="GI57" s="146"/>
      <c r="GJ57" s="146"/>
      <c r="GK57" s="146"/>
      <c r="GL57" s="146"/>
      <c r="GM57" s="146"/>
      <c r="GN57" s="146"/>
      <c r="GO57" s="145"/>
      <c r="GP57" s="138">
        <f t="shared" si="42"/>
        <v>0</v>
      </c>
      <c r="GQ57" s="138">
        <f t="shared" si="43"/>
        <v>0</v>
      </c>
      <c r="GR57" s="138">
        <f t="shared" si="44"/>
        <v>0</v>
      </c>
      <c r="GS57" s="144"/>
      <c r="GT57" s="145"/>
      <c r="GU57" s="146"/>
      <c r="GV57" s="146"/>
      <c r="GW57" s="146"/>
      <c r="GX57" s="146"/>
      <c r="GY57" s="146"/>
      <c r="GZ57" s="146"/>
      <c r="HA57" s="146"/>
      <c r="HB57" s="146"/>
      <c r="HC57" s="146"/>
      <c r="HD57" s="146"/>
      <c r="HE57" s="146"/>
      <c r="HF57" s="146"/>
      <c r="HG57" s="146"/>
      <c r="HH57" s="146"/>
      <c r="HI57" s="146"/>
      <c r="HJ57" s="146"/>
      <c r="HK57" s="146"/>
      <c r="HL57" s="146"/>
      <c r="HM57" s="145"/>
      <c r="HN57" s="138">
        <f t="shared" si="36"/>
        <v>0</v>
      </c>
      <c r="HO57" s="138">
        <f t="shared" si="37"/>
        <v>0</v>
      </c>
      <c r="HP57" s="138">
        <f t="shared" si="38"/>
        <v>0</v>
      </c>
      <c r="HQ57" s="144"/>
      <c r="HR57" s="145"/>
      <c r="HS57" s="146"/>
      <c r="HT57" s="146"/>
      <c r="HU57" s="146"/>
      <c r="HV57" s="146"/>
      <c r="HW57" s="146"/>
      <c r="HX57" s="146"/>
      <c r="HY57" s="146"/>
      <c r="HZ57" s="146"/>
      <c r="IA57" s="146"/>
      <c r="IB57" s="146"/>
      <c r="IC57" s="146"/>
      <c r="ID57" s="146"/>
      <c r="IE57" s="145"/>
      <c r="IF57" s="138">
        <f t="shared" si="48"/>
        <v>0</v>
      </c>
      <c r="IG57" s="138">
        <f t="shared" si="49"/>
        <v>0</v>
      </c>
      <c r="IH57" s="138">
        <f t="shared" si="50"/>
        <v>0</v>
      </c>
      <c r="II57" s="144"/>
      <c r="IJ57" s="145"/>
      <c r="IK57" s="146"/>
      <c r="IL57" s="146"/>
      <c r="IM57" s="146"/>
      <c r="IN57" s="146"/>
      <c r="IO57" s="146"/>
      <c r="IP57" s="146"/>
      <c r="IQ57" s="146"/>
      <c r="IR57" s="146"/>
      <c r="IS57" s="146"/>
      <c r="IT57" s="146"/>
      <c r="IU57" s="146"/>
      <c r="IV57" s="146"/>
      <c r="IW57" s="145"/>
      <c r="IX57" s="138">
        <f t="shared" si="51"/>
        <v>0</v>
      </c>
      <c r="IY57" s="138">
        <f t="shared" si="51"/>
        <v>0</v>
      </c>
      <c r="IZ57" s="138">
        <f t="shared" si="51"/>
        <v>0</v>
      </c>
      <c r="JA57" s="144"/>
      <c r="JB57" s="145"/>
      <c r="JC57" s="146"/>
      <c r="JD57" s="146"/>
      <c r="JE57" s="146"/>
      <c r="JF57" s="146"/>
      <c r="JG57" s="146"/>
      <c r="JH57" s="146"/>
      <c r="JI57" s="146"/>
      <c r="JJ57" s="146"/>
      <c r="JK57" s="146"/>
      <c r="JL57" s="146"/>
      <c r="JM57" s="146"/>
      <c r="JN57" s="146"/>
      <c r="JO57" s="146"/>
      <c r="JP57" s="146"/>
      <c r="JQ57" s="146"/>
      <c r="JR57" s="146"/>
      <c r="JS57" s="146"/>
      <c r="JT57" s="146"/>
      <c r="JU57" s="145"/>
      <c r="JV57" s="138">
        <f t="shared" si="39"/>
        <v>0</v>
      </c>
      <c r="JW57" s="138">
        <f t="shared" si="40"/>
        <v>0</v>
      </c>
      <c r="JX57" s="138">
        <f t="shared" si="41"/>
        <v>0</v>
      </c>
      <c r="JY57" s="139"/>
      <c r="JZ57" s="140"/>
      <c r="KA57" s="140"/>
      <c r="KB57" s="140"/>
      <c r="KC57" s="140"/>
      <c r="KD57" s="140"/>
      <c r="KE57" s="140"/>
      <c r="KF57" s="140"/>
      <c r="KG57" s="140"/>
      <c r="KH57" s="140"/>
      <c r="KI57" s="140"/>
      <c r="KJ57" s="140"/>
      <c r="KK57" s="140"/>
      <c r="KL57" s="140"/>
      <c r="KM57" s="140"/>
    </row>
    <row r="58" spans="1:299" s="147" customFormat="1" ht="15.75">
      <c r="A58" s="148">
        <v>51</v>
      </c>
      <c r="B58" s="154"/>
      <c r="C58" s="157"/>
      <c r="D58" s="133"/>
      <c r="E58" s="134"/>
      <c r="F58" s="240"/>
      <c r="G58" s="240"/>
      <c r="H58" s="240"/>
      <c r="I58" s="144"/>
      <c r="J58" s="145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5"/>
      <c r="AD58" s="138">
        <f t="shared" si="12"/>
        <v>0</v>
      </c>
      <c r="AE58" s="138">
        <f t="shared" si="13"/>
        <v>0</v>
      </c>
      <c r="AF58" s="138">
        <f t="shared" si="14"/>
        <v>0</v>
      </c>
      <c r="AG58" s="144"/>
      <c r="AH58" s="145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5"/>
      <c r="BB58" s="138">
        <f t="shared" si="15"/>
        <v>0</v>
      </c>
      <c r="BC58" s="138">
        <f t="shared" si="16"/>
        <v>0</v>
      </c>
      <c r="BD58" s="138">
        <f t="shared" si="17"/>
        <v>0</v>
      </c>
      <c r="BE58" s="144"/>
      <c r="BF58" s="145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6"/>
      <c r="BR58" s="146"/>
      <c r="BS58" s="146"/>
      <c r="BT58" s="146"/>
      <c r="BU58" s="146"/>
      <c r="BV58" s="146"/>
      <c r="BW58" s="146"/>
      <c r="BX58" s="146"/>
      <c r="BY58" s="145"/>
      <c r="BZ58" s="138">
        <f t="shared" si="18"/>
        <v>0</v>
      </c>
      <c r="CA58" s="138">
        <f t="shared" si="19"/>
        <v>0</v>
      </c>
      <c r="CB58" s="138">
        <f t="shared" si="20"/>
        <v>0</v>
      </c>
      <c r="CC58" s="144"/>
      <c r="CD58" s="145"/>
      <c r="CE58" s="146"/>
      <c r="CF58" s="146"/>
      <c r="CG58" s="146"/>
      <c r="CH58" s="146"/>
      <c r="CI58" s="146"/>
      <c r="CJ58" s="146"/>
      <c r="CK58" s="146"/>
      <c r="CL58" s="146"/>
      <c r="CM58" s="146"/>
      <c r="CN58" s="146"/>
      <c r="CO58" s="146"/>
      <c r="CP58" s="146"/>
      <c r="CQ58" s="146"/>
      <c r="CR58" s="146"/>
      <c r="CS58" s="146"/>
      <c r="CT58" s="146"/>
      <c r="CU58" s="146"/>
      <c r="CV58" s="146"/>
      <c r="CW58" s="145"/>
      <c r="CX58" s="138">
        <f t="shared" si="21"/>
        <v>0</v>
      </c>
      <c r="CY58" s="138">
        <f t="shared" si="22"/>
        <v>0</v>
      </c>
      <c r="CZ58" s="138">
        <f t="shared" si="23"/>
        <v>0</v>
      </c>
      <c r="DA58" s="144"/>
      <c r="DB58" s="145"/>
      <c r="DC58" s="146"/>
      <c r="DD58" s="146"/>
      <c r="DE58" s="146"/>
      <c r="DF58" s="146"/>
      <c r="DG58" s="146"/>
      <c r="DH58" s="146"/>
      <c r="DI58" s="146"/>
      <c r="DJ58" s="146"/>
      <c r="DK58" s="146"/>
      <c r="DL58" s="146"/>
      <c r="DM58" s="146"/>
      <c r="DN58" s="146"/>
      <c r="DO58" s="146"/>
      <c r="DP58" s="146"/>
      <c r="DQ58" s="146"/>
      <c r="DR58" s="146"/>
      <c r="DS58" s="146"/>
      <c r="DT58" s="146"/>
      <c r="DU58" s="145"/>
      <c r="DV58" s="138">
        <f t="shared" si="24"/>
        <v>0</v>
      </c>
      <c r="DW58" s="138">
        <f t="shared" si="25"/>
        <v>0</v>
      </c>
      <c r="DX58" s="138">
        <f t="shared" si="26"/>
        <v>0</v>
      </c>
      <c r="DY58" s="144"/>
      <c r="DZ58" s="145"/>
      <c r="EA58" s="146"/>
      <c r="EB58" s="146"/>
      <c r="EC58" s="146"/>
      <c r="ED58" s="146"/>
      <c r="EE58" s="146"/>
      <c r="EF58" s="146"/>
      <c r="EG58" s="146"/>
      <c r="EH58" s="146"/>
      <c r="EI58" s="146"/>
      <c r="EJ58" s="146"/>
      <c r="EK58" s="146"/>
      <c r="EL58" s="146"/>
      <c r="EM58" s="146"/>
      <c r="EN58" s="146"/>
      <c r="EO58" s="146"/>
      <c r="EP58" s="146"/>
      <c r="EQ58" s="146"/>
      <c r="ER58" s="146"/>
      <c r="ES58" s="145"/>
      <c r="ET58" s="138">
        <f t="shared" si="27"/>
        <v>0</v>
      </c>
      <c r="EU58" s="138">
        <f t="shared" si="28"/>
        <v>0</v>
      </c>
      <c r="EV58" s="138">
        <f t="shared" si="29"/>
        <v>0</v>
      </c>
      <c r="EW58" s="144"/>
      <c r="EX58" s="145"/>
      <c r="EY58" s="146"/>
      <c r="EZ58" s="146"/>
      <c r="FA58" s="146"/>
      <c r="FB58" s="146"/>
      <c r="FC58" s="146"/>
      <c r="FD58" s="146"/>
      <c r="FE58" s="146"/>
      <c r="FF58" s="146"/>
      <c r="FG58" s="146"/>
      <c r="FH58" s="146"/>
      <c r="FI58" s="146"/>
      <c r="FJ58" s="146"/>
      <c r="FK58" s="146"/>
      <c r="FL58" s="146"/>
      <c r="FM58" s="146"/>
      <c r="FN58" s="146"/>
      <c r="FO58" s="146"/>
      <c r="FP58" s="146"/>
      <c r="FQ58" s="145"/>
      <c r="FR58" s="138">
        <f t="shared" si="45"/>
        <v>0</v>
      </c>
      <c r="FS58" s="138">
        <f t="shared" si="46"/>
        <v>0</v>
      </c>
      <c r="FT58" s="138">
        <f t="shared" si="47"/>
        <v>0</v>
      </c>
      <c r="FU58" s="144"/>
      <c r="FV58" s="145"/>
      <c r="FW58" s="146"/>
      <c r="FX58" s="146"/>
      <c r="FY58" s="146"/>
      <c r="FZ58" s="146"/>
      <c r="GA58" s="146"/>
      <c r="GB58" s="146"/>
      <c r="GC58" s="146"/>
      <c r="GD58" s="146"/>
      <c r="GE58" s="146"/>
      <c r="GF58" s="146"/>
      <c r="GG58" s="146"/>
      <c r="GH58" s="146"/>
      <c r="GI58" s="146"/>
      <c r="GJ58" s="146"/>
      <c r="GK58" s="146"/>
      <c r="GL58" s="146"/>
      <c r="GM58" s="146"/>
      <c r="GN58" s="146"/>
      <c r="GO58" s="145"/>
      <c r="GP58" s="138">
        <f t="shared" si="42"/>
        <v>0</v>
      </c>
      <c r="GQ58" s="138">
        <f t="shared" si="43"/>
        <v>0</v>
      </c>
      <c r="GR58" s="138">
        <f t="shared" si="44"/>
        <v>0</v>
      </c>
      <c r="GS58" s="144"/>
      <c r="GT58" s="145"/>
      <c r="GU58" s="146"/>
      <c r="GV58" s="146"/>
      <c r="GW58" s="146"/>
      <c r="GX58" s="146"/>
      <c r="GY58" s="146"/>
      <c r="GZ58" s="146"/>
      <c r="HA58" s="146"/>
      <c r="HB58" s="146"/>
      <c r="HC58" s="146"/>
      <c r="HD58" s="146"/>
      <c r="HE58" s="146"/>
      <c r="HF58" s="146"/>
      <c r="HG58" s="146"/>
      <c r="HH58" s="146"/>
      <c r="HI58" s="146"/>
      <c r="HJ58" s="146"/>
      <c r="HK58" s="146"/>
      <c r="HL58" s="146"/>
      <c r="HM58" s="145"/>
      <c r="HN58" s="138">
        <f t="shared" si="36"/>
        <v>0</v>
      </c>
      <c r="HO58" s="138">
        <f t="shared" si="37"/>
        <v>0</v>
      </c>
      <c r="HP58" s="138">
        <f t="shared" si="38"/>
        <v>0</v>
      </c>
      <c r="HQ58" s="144"/>
      <c r="HR58" s="145"/>
      <c r="HS58" s="146"/>
      <c r="HT58" s="146"/>
      <c r="HU58" s="146"/>
      <c r="HV58" s="146"/>
      <c r="HW58" s="146"/>
      <c r="HX58" s="146"/>
      <c r="HY58" s="146"/>
      <c r="HZ58" s="146"/>
      <c r="IA58" s="146"/>
      <c r="IB58" s="146"/>
      <c r="IC58" s="146"/>
      <c r="ID58" s="146"/>
      <c r="IE58" s="145"/>
      <c r="IF58" s="138">
        <f t="shared" si="48"/>
        <v>0</v>
      </c>
      <c r="IG58" s="138">
        <f t="shared" si="49"/>
        <v>0</v>
      </c>
      <c r="IH58" s="138">
        <f t="shared" si="50"/>
        <v>0</v>
      </c>
      <c r="II58" s="144"/>
      <c r="IJ58" s="145"/>
      <c r="IK58" s="146"/>
      <c r="IL58" s="146"/>
      <c r="IM58" s="146"/>
      <c r="IN58" s="146"/>
      <c r="IO58" s="146"/>
      <c r="IP58" s="146"/>
      <c r="IQ58" s="146"/>
      <c r="IR58" s="146"/>
      <c r="IS58" s="146"/>
      <c r="IT58" s="146"/>
      <c r="IU58" s="146"/>
      <c r="IV58" s="146"/>
      <c r="IW58" s="145"/>
      <c r="IX58" s="138">
        <f t="shared" si="51"/>
        <v>0</v>
      </c>
      <c r="IY58" s="138">
        <f t="shared" si="51"/>
        <v>0</v>
      </c>
      <c r="IZ58" s="138">
        <f t="shared" si="51"/>
        <v>0</v>
      </c>
      <c r="JA58" s="144"/>
      <c r="JB58" s="145"/>
      <c r="JC58" s="146"/>
      <c r="JD58" s="146"/>
      <c r="JE58" s="146"/>
      <c r="JF58" s="146"/>
      <c r="JG58" s="146"/>
      <c r="JH58" s="146"/>
      <c r="JI58" s="146"/>
      <c r="JJ58" s="146"/>
      <c r="JK58" s="146"/>
      <c r="JL58" s="146"/>
      <c r="JM58" s="146"/>
      <c r="JN58" s="146"/>
      <c r="JO58" s="146"/>
      <c r="JP58" s="146"/>
      <c r="JQ58" s="146"/>
      <c r="JR58" s="146"/>
      <c r="JS58" s="146"/>
      <c r="JT58" s="146"/>
      <c r="JU58" s="145"/>
      <c r="JV58" s="138">
        <f t="shared" si="39"/>
        <v>0</v>
      </c>
      <c r="JW58" s="138">
        <f t="shared" si="40"/>
        <v>0</v>
      </c>
      <c r="JX58" s="138">
        <f t="shared" si="41"/>
        <v>0</v>
      </c>
      <c r="JY58" s="139"/>
      <c r="JZ58" s="140"/>
      <c r="KA58" s="140"/>
      <c r="KB58" s="140"/>
      <c r="KC58" s="140"/>
      <c r="KD58" s="140"/>
      <c r="KE58" s="140"/>
      <c r="KF58" s="140"/>
      <c r="KG58" s="140"/>
      <c r="KH58" s="140"/>
      <c r="KI58" s="140"/>
      <c r="KJ58" s="140"/>
      <c r="KK58" s="140"/>
      <c r="KL58" s="140"/>
      <c r="KM58" s="140"/>
    </row>
    <row r="59" spans="1:299" s="147" customFormat="1" ht="15.75">
      <c r="A59" s="130">
        <v>52</v>
      </c>
      <c r="B59" s="156"/>
      <c r="C59" s="158"/>
      <c r="D59" s="133"/>
      <c r="E59" s="134"/>
      <c r="F59" s="240"/>
      <c r="G59" s="240"/>
      <c r="H59" s="240"/>
      <c r="I59" s="144"/>
      <c r="J59" s="145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5"/>
      <c r="AD59" s="138">
        <f t="shared" si="12"/>
        <v>0</v>
      </c>
      <c r="AE59" s="138">
        <f t="shared" si="13"/>
        <v>0</v>
      </c>
      <c r="AF59" s="138">
        <f t="shared" si="14"/>
        <v>0</v>
      </c>
      <c r="AG59" s="144"/>
      <c r="AH59" s="145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5"/>
      <c r="BB59" s="138">
        <f t="shared" si="15"/>
        <v>0</v>
      </c>
      <c r="BC59" s="138">
        <f t="shared" si="16"/>
        <v>0</v>
      </c>
      <c r="BD59" s="138">
        <f t="shared" si="17"/>
        <v>0</v>
      </c>
      <c r="BE59" s="144"/>
      <c r="BF59" s="145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5"/>
      <c r="BZ59" s="138">
        <f t="shared" si="18"/>
        <v>0</v>
      </c>
      <c r="CA59" s="138">
        <f t="shared" si="19"/>
        <v>0</v>
      </c>
      <c r="CB59" s="138">
        <f t="shared" si="20"/>
        <v>0</v>
      </c>
      <c r="CC59" s="144"/>
      <c r="CD59" s="145"/>
      <c r="CE59" s="146"/>
      <c r="CF59" s="146"/>
      <c r="CG59" s="146"/>
      <c r="CH59" s="146"/>
      <c r="CI59" s="146"/>
      <c r="CJ59" s="146"/>
      <c r="CK59" s="146"/>
      <c r="CL59" s="146"/>
      <c r="CM59" s="146"/>
      <c r="CN59" s="146"/>
      <c r="CO59" s="146"/>
      <c r="CP59" s="146"/>
      <c r="CQ59" s="146"/>
      <c r="CR59" s="146"/>
      <c r="CS59" s="146"/>
      <c r="CT59" s="146"/>
      <c r="CU59" s="146"/>
      <c r="CV59" s="146"/>
      <c r="CW59" s="145"/>
      <c r="CX59" s="138">
        <f t="shared" si="21"/>
        <v>0</v>
      </c>
      <c r="CY59" s="138">
        <f t="shared" si="22"/>
        <v>0</v>
      </c>
      <c r="CZ59" s="138">
        <f t="shared" si="23"/>
        <v>0</v>
      </c>
      <c r="DA59" s="144"/>
      <c r="DB59" s="145"/>
      <c r="DC59" s="146"/>
      <c r="DD59" s="146"/>
      <c r="DE59" s="146"/>
      <c r="DF59" s="146"/>
      <c r="DG59" s="146"/>
      <c r="DH59" s="146"/>
      <c r="DI59" s="146"/>
      <c r="DJ59" s="146"/>
      <c r="DK59" s="146"/>
      <c r="DL59" s="146"/>
      <c r="DM59" s="146"/>
      <c r="DN59" s="146"/>
      <c r="DO59" s="146"/>
      <c r="DP59" s="146"/>
      <c r="DQ59" s="146"/>
      <c r="DR59" s="146"/>
      <c r="DS59" s="146"/>
      <c r="DT59" s="146"/>
      <c r="DU59" s="145"/>
      <c r="DV59" s="138">
        <f t="shared" si="24"/>
        <v>0</v>
      </c>
      <c r="DW59" s="138">
        <f t="shared" si="25"/>
        <v>0</v>
      </c>
      <c r="DX59" s="138">
        <f t="shared" si="26"/>
        <v>0</v>
      </c>
      <c r="DY59" s="144"/>
      <c r="DZ59" s="145"/>
      <c r="EA59" s="146"/>
      <c r="EB59" s="146"/>
      <c r="EC59" s="146"/>
      <c r="ED59" s="146"/>
      <c r="EE59" s="146"/>
      <c r="EF59" s="146"/>
      <c r="EG59" s="146"/>
      <c r="EH59" s="146"/>
      <c r="EI59" s="146"/>
      <c r="EJ59" s="146"/>
      <c r="EK59" s="146"/>
      <c r="EL59" s="146"/>
      <c r="EM59" s="146"/>
      <c r="EN59" s="146"/>
      <c r="EO59" s="146"/>
      <c r="EP59" s="146"/>
      <c r="EQ59" s="146"/>
      <c r="ER59" s="146"/>
      <c r="ES59" s="145"/>
      <c r="ET59" s="138">
        <f t="shared" si="27"/>
        <v>0</v>
      </c>
      <c r="EU59" s="138">
        <f t="shared" si="28"/>
        <v>0</v>
      </c>
      <c r="EV59" s="138">
        <f t="shared" si="29"/>
        <v>0</v>
      </c>
      <c r="EW59" s="144"/>
      <c r="EX59" s="145"/>
      <c r="EY59" s="146"/>
      <c r="EZ59" s="146"/>
      <c r="FA59" s="146"/>
      <c r="FB59" s="146"/>
      <c r="FC59" s="146"/>
      <c r="FD59" s="146"/>
      <c r="FE59" s="146"/>
      <c r="FF59" s="146"/>
      <c r="FG59" s="146"/>
      <c r="FH59" s="146"/>
      <c r="FI59" s="146"/>
      <c r="FJ59" s="146"/>
      <c r="FK59" s="146"/>
      <c r="FL59" s="146"/>
      <c r="FM59" s="146"/>
      <c r="FN59" s="146"/>
      <c r="FO59" s="146"/>
      <c r="FP59" s="146"/>
      <c r="FQ59" s="145"/>
      <c r="FR59" s="138">
        <f t="shared" si="45"/>
        <v>0</v>
      </c>
      <c r="FS59" s="138">
        <f t="shared" si="46"/>
        <v>0</v>
      </c>
      <c r="FT59" s="138">
        <f t="shared" si="47"/>
        <v>0</v>
      </c>
      <c r="FU59" s="144"/>
      <c r="FV59" s="145"/>
      <c r="FW59" s="146"/>
      <c r="FX59" s="146"/>
      <c r="FY59" s="146"/>
      <c r="FZ59" s="146"/>
      <c r="GA59" s="146"/>
      <c r="GB59" s="146"/>
      <c r="GC59" s="146"/>
      <c r="GD59" s="146"/>
      <c r="GE59" s="146"/>
      <c r="GF59" s="146"/>
      <c r="GG59" s="146"/>
      <c r="GH59" s="146"/>
      <c r="GI59" s="146"/>
      <c r="GJ59" s="146"/>
      <c r="GK59" s="146"/>
      <c r="GL59" s="146"/>
      <c r="GM59" s="146"/>
      <c r="GN59" s="146"/>
      <c r="GO59" s="145"/>
      <c r="GP59" s="138">
        <f t="shared" si="42"/>
        <v>0</v>
      </c>
      <c r="GQ59" s="138">
        <f t="shared" si="43"/>
        <v>0</v>
      </c>
      <c r="GR59" s="138">
        <f t="shared" si="44"/>
        <v>0</v>
      </c>
      <c r="GS59" s="144"/>
      <c r="GT59" s="145"/>
      <c r="GU59" s="146"/>
      <c r="GV59" s="146"/>
      <c r="GW59" s="146"/>
      <c r="GX59" s="146"/>
      <c r="GY59" s="146"/>
      <c r="GZ59" s="146"/>
      <c r="HA59" s="146"/>
      <c r="HB59" s="146"/>
      <c r="HC59" s="146"/>
      <c r="HD59" s="146"/>
      <c r="HE59" s="146"/>
      <c r="HF59" s="146"/>
      <c r="HG59" s="146"/>
      <c r="HH59" s="146"/>
      <c r="HI59" s="146"/>
      <c r="HJ59" s="146"/>
      <c r="HK59" s="146"/>
      <c r="HL59" s="146"/>
      <c r="HM59" s="145"/>
      <c r="HN59" s="138">
        <f t="shared" si="36"/>
        <v>0</v>
      </c>
      <c r="HO59" s="138">
        <f t="shared" si="37"/>
        <v>0</v>
      </c>
      <c r="HP59" s="138">
        <f t="shared" si="38"/>
        <v>0</v>
      </c>
      <c r="HQ59" s="144"/>
      <c r="HR59" s="145"/>
      <c r="HS59" s="146"/>
      <c r="HT59" s="146"/>
      <c r="HU59" s="146"/>
      <c r="HV59" s="146"/>
      <c r="HW59" s="146"/>
      <c r="HX59" s="146"/>
      <c r="HY59" s="146"/>
      <c r="HZ59" s="146"/>
      <c r="IA59" s="146"/>
      <c r="IB59" s="146"/>
      <c r="IC59" s="146"/>
      <c r="ID59" s="146"/>
      <c r="IE59" s="145"/>
      <c r="IF59" s="138">
        <f t="shared" si="48"/>
        <v>0</v>
      </c>
      <c r="IG59" s="138">
        <f t="shared" si="49"/>
        <v>0</v>
      </c>
      <c r="IH59" s="138">
        <f t="shared" si="50"/>
        <v>0</v>
      </c>
      <c r="II59" s="144"/>
      <c r="IJ59" s="145"/>
      <c r="IK59" s="146"/>
      <c r="IL59" s="146"/>
      <c r="IM59" s="146"/>
      <c r="IN59" s="146"/>
      <c r="IO59" s="146"/>
      <c r="IP59" s="146"/>
      <c r="IQ59" s="146"/>
      <c r="IR59" s="146"/>
      <c r="IS59" s="146"/>
      <c r="IT59" s="146"/>
      <c r="IU59" s="146"/>
      <c r="IV59" s="146"/>
      <c r="IW59" s="145"/>
      <c r="IX59" s="138">
        <f t="shared" si="51"/>
        <v>0</v>
      </c>
      <c r="IY59" s="138">
        <f t="shared" si="51"/>
        <v>0</v>
      </c>
      <c r="IZ59" s="138">
        <f t="shared" si="51"/>
        <v>0</v>
      </c>
      <c r="JA59" s="144"/>
      <c r="JB59" s="145"/>
      <c r="JC59" s="146"/>
      <c r="JD59" s="146"/>
      <c r="JE59" s="146"/>
      <c r="JF59" s="146"/>
      <c r="JG59" s="146"/>
      <c r="JH59" s="146"/>
      <c r="JI59" s="146"/>
      <c r="JJ59" s="146"/>
      <c r="JK59" s="146"/>
      <c r="JL59" s="146"/>
      <c r="JM59" s="146"/>
      <c r="JN59" s="146"/>
      <c r="JO59" s="146"/>
      <c r="JP59" s="146"/>
      <c r="JQ59" s="146"/>
      <c r="JR59" s="146"/>
      <c r="JS59" s="146"/>
      <c r="JT59" s="146"/>
      <c r="JU59" s="145"/>
      <c r="JV59" s="138">
        <f t="shared" si="39"/>
        <v>0</v>
      </c>
      <c r="JW59" s="138">
        <f t="shared" si="40"/>
        <v>0</v>
      </c>
      <c r="JX59" s="138">
        <f t="shared" si="41"/>
        <v>0</v>
      </c>
      <c r="JY59" s="139"/>
      <c r="JZ59" s="140"/>
      <c r="KA59" s="140"/>
      <c r="KB59" s="140"/>
      <c r="KC59" s="140"/>
      <c r="KD59" s="140"/>
      <c r="KE59" s="140"/>
      <c r="KF59" s="140"/>
      <c r="KG59" s="140"/>
      <c r="KH59" s="140"/>
      <c r="KI59" s="140"/>
      <c r="KJ59" s="140"/>
      <c r="KK59" s="140"/>
      <c r="KL59" s="140"/>
      <c r="KM59" s="140"/>
    </row>
    <row r="60" spans="1:299" s="147" customFormat="1" ht="15.75">
      <c r="A60" s="130">
        <v>53</v>
      </c>
      <c r="B60" s="156"/>
      <c r="C60" s="143"/>
      <c r="D60" s="133"/>
      <c r="E60" s="134"/>
      <c r="F60" s="240"/>
      <c r="G60" s="240"/>
      <c r="H60" s="240"/>
      <c r="I60" s="144"/>
      <c r="J60" s="145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5"/>
      <c r="AD60" s="138">
        <f t="shared" si="12"/>
        <v>0</v>
      </c>
      <c r="AE60" s="138">
        <f t="shared" si="13"/>
        <v>0</v>
      </c>
      <c r="AF60" s="138">
        <f t="shared" si="14"/>
        <v>0</v>
      </c>
      <c r="AG60" s="144"/>
      <c r="AH60" s="145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5"/>
      <c r="BB60" s="138">
        <f t="shared" si="15"/>
        <v>0</v>
      </c>
      <c r="BC60" s="138">
        <f t="shared" si="16"/>
        <v>0</v>
      </c>
      <c r="BD60" s="138">
        <f t="shared" si="17"/>
        <v>0</v>
      </c>
      <c r="BE60" s="144"/>
      <c r="BF60" s="145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5"/>
      <c r="BZ60" s="138">
        <f t="shared" si="18"/>
        <v>0</v>
      </c>
      <c r="CA60" s="138">
        <f t="shared" si="19"/>
        <v>0</v>
      </c>
      <c r="CB60" s="138">
        <f t="shared" si="20"/>
        <v>0</v>
      </c>
      <c r="CC60" s="144"/>
      <c r="CD60" s="145"/>
      <c r="CE60" s="146"/>
      <c r="CF60" s="146"/>
      <c r="CG60" s="146"/>
      <c r="CH60" s="146"/>
      <c r="CI60" s="146"/>
      <c r="CJ60" s="146"/>
      <c r="CK60" s="146"/>
      <c r="CL60" s="146"/>
      <c r="CM60" s="146"/>
      <c r="CN60" s="146"/>
      <c r="CO60" s="146"/>
      <c r="CP60" s="146"/>
      <c r="CQ60" s="146"/>
      <c r="CR60" s="146"/>
      <c r="CS60" s="146"/>
      <c r="CT60" s="146"/>
      <c r="CU60" s="146"/>
      <c r="CV60" s="146"/>
      <c r="CW60" s="145"/>
      <c r="CX60" s="138">
        <f t="shared" si="21"/>
        <v>0</v>
      </c>
      <c r="CY60" s="138">
        <f t="shared" si="22"/>
        <v>0</v>
      </c>
      <c r="CZ60" s="138">
        <f t="shared" si="23"/>
        <v>0</v>
      </c>
      <c r="DA60" s="144"/>
      <c r="DB60" s="145"/>
      <c r="DC60" s="146"/>
      <c r="DD60" s="146"/>
      <c r="DE60" s="146"/>
      <c r="DF60" s="146"/>
      <c r="DG60" s="146"/>
      <c r="DH60" s="146"/>
      <c r="DI60" s="146"/>
      <c r="DJ60" s="146"/>
      <c r="DK60" s="146"/>
      <c r="DL60" s="146"/>
      <c r="DM60" s="146"/>
      <c r="DN60" s="146"/>
      <c r="DO60" s="146"/>
      <c r="DP60" s="146"/>
      <c r="DQ60" s="146"/>
      <c r="DR60" s="146"/>
      <c r="DS60" s="146"/>
      <c r="DT60" s="146"/>
      <c r="DU60" s="145"/>
      <c r="DV60" s="138">
        <f t="shared" si="24"/>
        <v>0</v>
      </c>
      <c r="DW60" s="138">
        <f t="shared" si="25"/>
        <v>0</v>
      </c>
      <c r="DX60" s="138">
        <f t="shared" si="26"/>
        <v>0</v>
      </c>
      <c r="DY60" s="144"/>
      <c r="DZ60" s="145"/>
      <c r="EA60" s="146"/>
      <c r="EB60" s="146"/>
      <c r="EC60" s="146"/>
      <c r="ED60" s="146"/>
      <c r="EE60" s="146"/>
      <c r="EF60" s="146"/>
      <c r="EG60" s="146"/>
      <c r="EH60" s="146"/>
      <c r="EI60" s="146"/>
      <c r="EJ60" s="146"/>
      <c r="EK60" s="146"/>
      <c r="EL60" s="146"/>
      <c r="EM60" s="146"/>
      <c r="EN60" s="146"/>
      <c r="EO60" s="146"/>
      <c r="EP60" s="146"/>
      <c r="EQ60" s="146"/>
      <c r="ER60" s="146"/>
      <c r="ES60" s="145"/>
      <c r="ET60" s="138">
        <f t="shared" si="27"/>
        <v>0</v>
      </c>
      <c r="EU60" s="138">
        <f t="shared" si="28"/>
        <v>0</v>
      </c>
      <c r="EV60" s="138">
        <f t="shared" si="29"/>
        <v>0</v>
      </c>
      <c r="EW60" s="144"/>
      <c r="EX60" s="145"/>
      <c r="EY60" s="146"/>
      <c r="EZ60" s="146"/>
      <c r="FA60" s="146"/>
      <c r="FB60" s="146"/>
      <c r="FC60" s="146"/>
      <c r="FD60" s="146"/>
      <c r="FE60" s="146"/>
      <c r="FF60" s="146"/>
      <c r="FG60" s="146"/>
      <c r="FH60" s="146"/>
      <c r="FI60" s="146"/>
      <c r="FJ60" s="146"/>
      <c r="FK60" s="146"/>
      <c r="FL60" s="146"/>
      <c r="FM60" s="146"/>
      <c r="FN60" s="146"/>
      <c r="FO60" s="146"/>
      <c r="FP60" s="146"/>
      <c r="FQ60" s="145"/>
      <c r="FR60" s="138">
        <f t="shared" si="45"/>
        <v>0</v>
      </c>
      <c r="FS60" s="138">
        <f t="shared" si="46"/>
        <v>0</v>
      </c>
      <c r="FT60" s="138">
        <f t="shared" si="47"/>
        <v>0</v>
      </c>
      <c r="FU60" s="144"/>
      <c r="FV60" s="145"/>
      <c r="FW60" s="146"/>
      <c r="FX60" s="146"/>
      <c r="FY60" s="146"/>
      <c r="FZ60" s="146"/>
      <c r="GA60" s="146"/>
      <c r="GB60" s="146"/>
      <c r="GC60" s="146"/>
      <c r="GD60" s="146"/>
      <c r="GE60" s="146"/>
      <c r="GF60" s="146"/>
      <c r="GG60" s="146"/>
      <c r="GH60" s="146"/>
      <c r="GI60" s="146"/>
      <c r="GJ60" s="146"/>
      <c r="GK60" s="146"/>
      <c r="GL60" s="146"/>
      <c r="GM60" s="146"/>
      <c r="GN60" s="146"/>
      <c r="GO60" s="145"/>
      <c r="GP60" s="138">
        <f t="shared" si="42"/>
        <v>0</v>
      </c>
      <c r="GQ60" s="138">
        <f t="shared" si="43"/>
        <v>0</v>
      </c>
      <c r="GR60" s="138">
        <f t="shared" si="44"/>
        <v>0</v>
      </c>
      <c r="GS60" s="144"/>
      <c r="GT60" s="145"/>
      <c r="GU60" s="146"/>
      <c r="GV60" s="146"/>
      <c r="GW60" s="146"/>
      <c r="GX60" s="146"/>
      <c r="GY60" s="146"/>
      <c r="GZ60" s="146"/>
      <c r="HA60" s="146"/>
      <c r="HB60" s="146"/>
      <c r="HC60" s="146"/>
      <c r="HD60" s="146"/>
      <c r="HE60" s="146"/>
      <c r="HF60" s="146"/>
      <c r="HG60" s="146"/>
      <c r="HH60" s="146"/>
      <c r="HI60" s="146"/>
      <c r="HJ60" s="146"/>
      <c r="HK60" s="146"/>
      <c r="HL60" s="146"/>
      <c r="HM60" s="145"/>
      <c r="HN60" s="138">
        <f t="shared" si="36"/>
        <v>0</v>
      </c>
      <c r="HO60" s="138">
        <f t="shared" si="37"/>
        <v>0</v>
      </c>
      <c r="HP60" s="138">
        <f t="shared" si="38"/>
        <v>0</v>
      </c>
      <c r="HQ60" s="144"/>
      <c r="HR60" s="145"/>
      <c r="HS60" s="146"/>
      <c r="HT60" s="146"/>
      <c r="HU60" s="146"/>
      <c r="HV60" s="146"/>
      <c r="HW60" s="146"/>
      <c r="HX60" s="146"/>
      <c r="HY60" s="146"/>
      <c r="HZ60" s="146"/>
      <c r="IA60" s="146"/>
      <c r="IB60" s="146"/>
      <c r="IC60" s="146"/>
      <c r="ID60" s="146"/>
      <c r="IE60" s="145"/>
      <c r="IF60" s="138">
        <f t="shared" si="48"/>
        <v>0</v>
      </c>
      <c r="IG60" s="138">
        <f t="shared" si="49"/>
        <v>0</v>
      </c>
      <c r="IH60" s="138">
        <f t="shared" si="50"/>
        <v>0</v>
      </c>
      <c r="II60" s="144"/>
      <c r="IJ60" s="145"/>
      <c r="IK60" s="146"/>
      <c r="IL60" s="146"/>
      <c r="IM60" s="146"/>
      <c r="IN60" s="146"/>
      <c r="IO60" s="146"/>
      <c r="IP60" s="146"/>
      <c r="IQ60" s="146"/>
      <c r="IR60" s="146"/>
      <c r="IS60" s="146"/>
      <c r="IT60" s="146"/>
      <c r="IU60" s="146"/>
      <c r="IV60" s="146"/>
      <c r="IW60" s="145"/>
      <c r="IX60" s="138">
        <f t="shared" si="51"/>
        <v>0</v>
      </c>
      <c r="IY60" s="138">
        <f t="shared" si="51"/>
        <v>0</v>
      </c>
      <c r="IZ60" s="138">
        <f t="shared" si="51"/>
        <v>0</v>
      </c>
      <c r="JA60" s="144"/>
      <c r="JB60" s="145"/>
      <c r="JC60" s="146"/>
      <c r="JD60" s="146"/>
      <c r="JE60" s="146"/>
      <c r="JF60" s="146"/>
      <c r="JG60" s="146"/>
      <c r="JH60" s="146"/>
      <c r="JI60" s="146"/>
      <c r="JJ60" s="146"/>
      <c r="JK60" s="146"/>
      <c r="JL60" s="146"/>
      <c r="JM60" s="146"/>
      <c r="JN60" s="146"/>
      <c r="JO60" s="146"/>
      <c r="JP60" s="146"/>
      <c r="JQ60" s="146"/>
      <c r="JR60" s="146"/>
      <c r="JS60" s="146"/>
      <c r="JT60" s="146"/>
      <c r="JU60" s="145"/>
      <c r="JV60" s="138">
        <f t="shared" si="39"/>
        <v>0</v>
      </c>
      <c r="JW60" s="138">
        <f t="shared" si="40"/>
        <v>0</v>
      </c>
      <c r="JX60" s="138">
        <f t="shared" si="41"/>
        <v>0</v>
      </c>
      <c r="JY60" s="139"/>
      <c r="JZ60" s="140"/>
      <c r="KA60" s="140"/>
      <c r="KB60" s="140"/>
      <c r="KC60" s="140"/>
      <c r="KD60" s="140"/>
      <c r="KE60" s="140"/>
      <c r="KF60" s="140"/>
      <c r="KG60" s="140"/>
      <c r="KH60" s="140"/>
      <c r="KI60" s="140"/>
      <c r="KJ60" s="140"/>
      <c r="KK60" s="140"/>
      <c r="KL60" s="140"/>
      <c r="KM60" s="140"/>
    </row>
    <row r="61" spans="1:299" s="147" customFormat="1" ht="15.75">
      <c r="A61" s="130">
        <v>54</v>
      </c>
      <c r="B61" s="154"/>
      <c r="C61" s="143"/>
      <c r="D61" s="133"/>
      <c r="E61" s="134"/>
      <c r="F61" s="240"/>
      <c r="G61" s="240"/>
      <c r="H61" s="240"/>
      <c r="I61" s="144"/>
      <c r="J61" s="145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5"/>
      <c r="AD61" s="138">
        <f t="shared" si="12"/>
        <v>0</v>
      </c>
      <c r="AE61" s="138">
        <f t="shared" si="13"/>
        <v>0</v>
      </c>
      <c r="AF61" s="138">
        <f t="shared" si="14"/>
        <v>0</v>
      </c>
      <c r="AG61" s="144"/>
      <c r="AH61" s="145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5"/>
      <c r="BB61" s="138">
        <f t="shared" si="15"/>
        <v>0</v>
      </c>
      <c r="BC61" s="138">
        <f t="shared" si="16"/>
        <v>0</v>
      </c>
      <c r="BD61" s="138">
        <f t="shared" si="17"/>
        <v>0</v>
      </c>
      <c r="BE61" s="144"/>
      <c r="BF61" s="145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6"/>
      <c r="BV61" s="146"/>
      <c r="BW61" s="146"/>
      <c r="BX61" s="146"/>
      <c r="BY61" s="145"/>
      <c r="BZ61" s="138">
        <f t="shared" si="18"/>
        <v>0</v>
      </c>
      <c r="CA61" s="138">
        <f t="shared" si="19"/>
        <v>0</v>
      </c>
      <c r="CB61" s="138">
        <f t="shared" si="20"/>
        <v>0</v>
      </c>
      <c r="CC61" s="144"/>
      <c r="CD61" s="145"/>
      <c r="CE61" s="146"/>
      <c r="CF61" s="146"/>
      <c r="CG61" s="146"/>
      <c r="CH61" s="146"/>
      <c r="CI61" s="146"/>
      <c r="CJ61" s="146"/>
      <c r="CK61" s="146"/>
      <c r="CL61" s="146"/>
      <c r="CM61" s="146"/>
      <c r="CN61" s="146"/>
      <c r="CO61" s="146"/>
      <c r="CP61" s="146"/>
      <c r="CQ61" s="146"/>
      <c r="CR61" s="146"/>
      <c r="CS61" s="146"/>
      <c r="CT61" s="146"/>
      <c r="CU61" s="146"/>
      <c r="CV61" s="146"/>
      <c r="CW61" s="145"/>
      <c r="CX61" s="138">
        <f t="shared" si="21"/>
        <v>0</v>
      </c>
      <c r="CY61" s="138">
        <f t="shared" si="22"/>
        <v>0</v>
      </c>
      <c r="CZ61" s="138">
        <f t="shared" si="23"/>
        <v>0</v>
      </c>
      <c r="DA61" s="144"/>
      <c r="DB61" s="145"/>
      <c r="DC61" s="146"/>
      <c r="DD61" s="146"/>
      <c r="DE61" s="146"/>
      <c r="DF61" s="146"/>
      <c r="DG61" s="146"/>
      <c r="DH61" s="146"/>
      <c r="DI61" s="146"/>
      <c r="DJ61" s="146"/>
      <c r="DK61" s="146"/>
      <c r="DL61" s="146"/>
      <c r="DM61" s="146"/>
      <c r="DN61" s="146"/>
      <c r="DO61" s="146"/>
      <c r="DP61" s="146"/>
      <c r="DQ61" s="146"/>
      <c r="DR61" s="146"/>
      <c r="DS61" s="146"/>
      <c r="DT61" s="146"/>
      <c r="DU61" s="145"/>
      <c r="DV61" s="138">
        <f t="shared" si="24"/>
        <v>0</v>
      </c>
      <c r="DW61" s="138">
        <f t="shared" si="25"/>
        <v>0</v>
      </c>
      <c r="DX61" s="138">
        <f t="shared" si="26"/>
        <v>0</v>
      </c>
      <c r="DY61" s="144"/>
      <c r="DZ61" s="145"/>
      <c r="EA61" s="146"/>
      <c r="EB61" s="146"/>
      <c r="EC61" s="146"/>
      <c r="ED61" s="146"/>
      <c r="EE61" s="146"/>
      <c r="EF61" s="146"/>
      <c r="EG61" s="146"/>
      <c r="EH61" s="146"/>
      <c r="EI61" s="146"/>
      <c r="EJ61" s="146"/>
      <c r="EK61" s="146"/>
      <c r="EL61" s="146"/>
      <c r="EM61" s="146"/>
      <c r="EN61" s="146"/>
      <c r="EO61" s="146"/>
      <c r="EP61" s="146"/>
      <c r="EQ61" s="146"/>
      <c r="ER61" s="146"/>
      <c r="ES61" s="145"/>
      <c r="ET61" s="138">
        <f t="shared" si="27"/>
        <v>0</v>
      </c>
      <c r="EU61" s="138">
        <f t="shared" si="28"/>
        <v>0</v>
      </c>
      <c r="EV61" s="138">
        <f t="shared" si="29"/>
        <v>0</v>
      </c>
      <c r="EW61" s="144"/>
      <c r="EX61" s="145"/>
      <c r="EY61" s="146"/>
      <c r="EZ61" s="146"/>
      <c r="FA61" s="146"/>
      <c r="FB61" s="146"/>
      <c r="FC61" s="146"/>
      <c r="FD61" s="146"/>
      <c r="FE61" s="146"/>
      <c r="FF61" s="146"/>
      <c r="FG61" s="146"/>
      <c r="FH61" s="146"/>
      <c r="FI61" s="146"/>
      <c r="FJ61" s="146"/>
      <c r="FK61" s="146"/>
      <c r="FL61" s="146"/>
      <c r="FM61" s="146"/>
      <c r="FN61" s="146"/>
      <c r="FO61" s="146"/>
      <c r="FP61" s="146"/>
      <c r="FQ61" s="145"/>
      <c r="FR61" s="138">
        <f t="shared" si="45"/>
        <v>0</v>
      </c>
      <c r="FS61" s="138">
        <f t="shared" si="46"/>
        <v>0</v>
      </c>
      <c r="FT61" s="138">
        <f t="shared" si="47"/>
        <v>0</v>
      </c>
      <c r="FU61" s="144"/>
      <c r="FV61" s="145"/>
      <c r="FW61" s="146"/>
      <c r="FX61" s="146"/>
      <c r="FY61" s="146"/>
      <c r="FZ61" s="146"/>
      <c r="GA61" s="146"/>
      <c r="GB61" s="146"/>
      <c r="GC61" s="146"/>
      <c r="GD61" s="146"/>
      <c r="GE61" s="146"/>
      <c r="GF61" s="146"/>
      <c r="GG61" s="146"/>
      <c r="GH61" s="146"/>
      <c r="GI61" s="146"/>
      <c r="GJ61" s="146"/>
      <c r="GK61" s="146"/>
      <c r="GL61" s="146"/>
      <c r="GM61" s="146"/>
      <c r="GN61" s="146"/>
      <c r="GO61" s="145"/>
      <c r="GP61" s="138">
        <f t="shared" si="42"/>
        <v>0</v>
      </c>
      <c r="GQ61" s="138">
        <f t="shared" si="43"/>
        <v>0</v>
      </c>
      <c r="GR61" s="138">
        <f t="shared" si="44"/>
        <v>0</v>
      </c>
      <c r="GS61" s="144"/>
      <c r="GT61" s="145"/>
      <c r="GU61" s="146"/>
      <c r="GV61" s="146"/>
      <c r="GW61" s="146"/>
      <c r="GX61" s="146"/>
      <c r="GY61" s="146"/>
      <c r="GZ61" s="146"/>
      <c r="HA61" s="146"/>
      <c r="HB61" s="146"/>
      <c r="HC61" s="146"/>
      <c r="HD61" s="146"/>
      <c r="HE61" s="146"/>
      <c r="HF61" s="146"/>
      <c r="HG61" s="146"/>
      <c r="HH61" s="146"/>
      <c r="HI61" s="146"/>
      <c r="HJ61" s="146"/>
      <c r="HK61" s="146"/>
      <c r="HL61" s="146"/>
      <c r="HM61" s="145"/>
      <c r="HN61" s="138">
        <f t="shared" si="36"/>
        <v>0</v>
      </c>
      <c r="HO61" s="138">
        <f t="shared" si="37"/>
        <v>0</v>
      </c>
      <c r="HP61" s="138">
        <f t="shared" si="38"/>
        <v>0</v>
      </c>
      <c r="HQ61" s="144"/>
      <c r="HR61" s="145"/>
      <c r="HS61" s="146"/>
      <c r="HT61" s="146"/>
      <c r="HU61" s="146"/>
      <c r="HV61" s="146"/>
      <c r="HW61" s="146"/>
      <c r="HX61" s="146"/>
      <c r="HY61" s="146"/>
      <c r="HZ61" s="146"/>
      <c r="IA61" s="146"/>
      <c r="IB61" s="146"/>
      <c r="IC61" s="146"/>
      <c r="ID61" s="146"/>
      <c r="IE61" s="145"/>
      <c r="IF61" s="138">
        <f t="shared" si="48"/>
        <v>0</v>
      </c>
      <c r="IG61" s="138">
        <f t="shared" si="49"/>
        <v>0</v>
      </c>
      <c r="IH61" s="138">
        <f t="shared" si="50"/>
        <v>0</v>
      </c>
      <c r="II61" s="144"/>
      <c r="IJ61" s="145"/>
      <c r="IK61" s="146"/>
      <c r="IL61" s="146"/>
      <c r="IM61" s="146"/>
      <c r="IN61" s="146"/>
      <c r="IO61" s="146"/>
      <c r="IP61" s="146"/>
      <c r="IQ61" s="146"/>
      <c r="IR61" s="146"/>
      <c r="IS61" s="146"/>
      <c r="IT61" s="146"/>
      <c r="IU61" s="146"/>
      <c r="IV61" s="146"/>
      <c r="IW61" s="145"/>
      <c r="IX61" s="138">
        <f t="shared" si="51"/>
        <v>0</v>
      </c>
      <c r="IY61" s="138">
        <f t="shared" si="51"/>
        <v>0</v>
      </c>
      <c r="IZ61" s="138">
        <f t="shared" si="51"/>
        <v>0</v>
      </c>
      <c r="JA61" s="144"/>
      <c r="JB61" s="145"/>
      <c r="JC61" s="146"/>
      <c r="JD61" s="146"/>
      <c r="JE61" s="146"/>
      <c r="JF61" s="146"/>
      <c r="JG61" s="146"/>
      <c r="JH61" s="146"/>
      <c r="JI61" s="146"/>
      <c r="JJ61" s="146"/>
      <c r="JK61" s="146"/>
      <c r="JL61" s="146"/>
      <c r="JM61" s="146"/>
      <c r="JN61" s="146"/>
      <c r="JO61" s="146"/>
      <c r="JP61" s="146"/>
      <c r="JQ61" s="146"/>
      <c r="JR61" s="146"/>
      <c r="JS61" s="146"/>
      <c r="JT61" s="146"/>
      <c r="JU61" s="145"/>
      <c r="JV61" s="138">
        <f t="shared" si="39"/>
        <v>0</v>
      </c>
      <c r="JW61" s="138">
        <f t="shared" si="40"/>
        <v>0</v>
      </c>
      <c r="JX61" s="138">
        <f t="shared" si="41"/>
        <v>0</v>
      </c>
      <c r="JY61" s="139"/>
      <c r="JZ61" s="140"/>
      <c r="KA61" s="140"/>
      <c r="KB61" s="140"/>
      <c r="KC61" s="140"/>
      <c r="KD61" s="140"/>
      <c r="KE61" s="140"/>
      <c r="KF61" s="140"/>
      <c r="KG61" s="140"/>
      <c r="KH61" s="140"/>
      <c r="KI61" s="140"/>
      <c r="KJ61" s="140"/>
      <c r="KK61" s="140"/>
      <c r="KL61" s="140"/>
      <c r="KM61" s="140"/>
    </row>
    <row r="62" spans="1:299" s="147" customFormat="1" ht="15.75">
      <c r="A62" s="148">
        <v>55</v>
      </c>
      <c r="B62" s="154"/>
      <c r="C62" s="143"/>
      <c r="D62" s="133"/>
      <c r="E62" s="134"/>
      <c r="F62" s="240"/>
      <c r="G62" s="240"/>
      <c r="H62" s="240"/>
      <c r="I62" s="144"/>
      <c r="J62" s="145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5"/>
      <c r="AD62" s="138">
        <f t="shared" si="12"/>
        <v>0</v>
      </c>
      <c r="AE62" s="138">
        <f t="shared" si="13"/>
        <v>0</v>
      </c>
      <c r="AF62" s="138">
        <f t="shared" si="14"/>
        <v>0</v>
      </c>
      <c r="AG62" s="144"/>
      <c r="AH62" s="145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5"/>
      <c r="BB62" s="138">
        <f t="shared" si="15"/>
        <v>0</v>
      </c>
      <c r="BC62" s="138">
        <f t="shared" si="16"/>
        <v>0</v>
      </c>
      <c r="BD62" s="138">
        <f t="shared" si="17"/>
        <v>0</v>
      </c>
      <c r="BE62" s="144"/>
      <c r="BF62" s="145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5"/>
      <c r="BZ62" s="138">
        <f t="shared" si="18"/>
        <v>0</v>
      </c>
      <c r="CA62" s="138">
        <f t="shared" si="19"/>
        <v>0</v>
      </c>
      <c r="CB62" s="138">
        <f t="shared" si="20"/>
        <v>0</v>
      </c>
      <c r="CC62" s="144"/>
      <c r="CD62" s="145"/>
      <c r="CE62" s="146"/>
      <c r="CF62" s="146"/>
      <c r="CG62" s="146"/>
      <c r="CH62" s="146"/>
      <c r="CI62" s="146"/>
      <c r="CJ62" s="146"/>
      <c r="CK62" s="146"/>
      <c r="CL62" s="146"/>
      <c r="CM62" s="146"/>
      <c r="CN62" s="146"/>
      <c r="CO62" s="146"/>
      <c r="CP62" s="146"/>
      <c r="CQ62" s="146"/>
      <c r="CR62" s="146"/>
      <c r="CS62" s="146"/>
      <c r="CT62" s="146"/>
      <c r="CU62" s="146"/>
      <c r="CV62" s="146"/>
      <c r="CW62" s="145"/>
      <c r="CX62" s="138">
        <f t="shared" si="21"/>
        <v>0</v>
      </c>
      <c r="CY62" s="138">
        <f t="shared" si="22"/>
        <v>0</v>
      </c>
      <c r="CZ62" s="138">
        <f t="shared" si="23"/>
        <v>0</v>
      </c>
      <c r="DA62" s="144"/>
      <c r="DB62" s="145"/>
      <c r="DC62" s="146"/>
      <c r="DD62" s="146"/>
      <c r="DE62" s="146"/>
      <c r="DF62" s="146"/>
      <c r="DG62" s="146"/>
      <c r="DH62" s="146"/>
      <c r="DI62" s="146"/>
      <c r="DJ62" s="146"/>
      <c r="DK62" s="146"/>
      <c r="DL62" s="146"/>
      <c r="DM62" s="146"/>
      <c r="DN62" s="146"/>
      <c r="DO62" s="146"/>
      <c r="DP62" s="146"/>
      <c r="DQ62" s="146"/>
      <c r="DR62" s="146"/>
      <c r="DS62" s="146"/>
      <c r="DT62" s="146"/>
      <c r="DU62" s="145"/>
      <c r="DV62" s="138">
        <f t="shared" si="24"/>
        <v>0</v>
      </c>
      <c r="DW62" s="138">
        <f t="shared" si="25"/>
        <v>0</v>
      </c>
      <c r="DX62" s="138">
        <f t="shared" si="26"/>
        <v>0</v>
      </c>
      <c r="DY62" s="144"/>
      <c r="DZ62" s="145"/>
      <c r="EA62" s="146"/>
      <c r="EB62" s="146"/>
      <c r="EC62" s="146"/>
      <c r="ED62" s="146"/>
      <c r="EE62" s="146"/>
      <c r="EF62" s="146"/>
      <c r="EG62" s="146"/>
      <c r="EH62" s="146"/>
      <c r="EI62" s="146"/>
      <c r="EJ62" s="146"/>
      <c r="EK62" s="146"/>
      <c r="EL62" s="146"/>
      <c r="EM62" s="146"/>
      <c r="EN62" s="146"/>
      <c r="EO62" s="146"/>
      <c r="EP62" s="146"/>
      <c r="EQ62" s="146"/>
      <c r="ER62" s="146"/>
      <c r="ES62" s="145"/>
      <c r="ET62" s="138">
        <f t="shared" si="27"/>
        <v>0</v>
      </c>
      <c r="EU62" s="138">
        <f t="shared" si="28"/>
        <v>0</v>
      </c>
      <c r="EV62" s="138">
        <f t="shared" si="29"/>
        <v>0</v>
      </c>
      <c r="EW62" s="144"/>
      <c r="EX62" s="145"/>
      <c r="EY62" s="146"/>
      <c r="EZ62" s="146"/>
      <c r="FA62" s="146"/>
      <c r="FB62" s="146"/>
      <c r="FC62" s="146"/>
      <c r="FD62" s="146"/>
      <c r="FE62" s="146"/>
      <c r="FF62" s="146"/>
      <c r="FG62" s="146"/>
      <c r="FH62" s="146"/>
      <c r="FI62" s="146"/>
      <c r="FJ62" s="146"/>
      <c r="FK62" s="146"/>
      <c r="FL62" s="146"/>
      <c r="FM62" s="146"/>
      <c r="FN62" s="146"/>
      <c r="FO62" s="146"/>
      <c r="FP62" s="146"/>
      <c r="FQ62" s="145"/>
      <c r="FR62" s="138">
        <f t="shared" si="45"/>
        <v>0</v>
      </c>
      <c r="FS62" s="138">
        <f t="shared" si="46"/>
        <v>0</v>
      </c>
      <c r="FT62" s="138">
        <f t="shared" si="47"/>
        <v>0</v>
      </c>
      <c r="FU62" s="144"/>
      <c r="FV62" s="145"/>
      <c r="FW62" s="146"/>
      <c r="FX62" s="146"/>
      <c r="FY62" s="146"/>
      <c r="FZ62" s="146"/>
      <c r="GA62" s="146"/>
      <c r="GB62" s="146"/>
      <c r="GC62" s="146"/>
      <c r="GD62" s="146"/>
      <c r="GE62" s="146"/>
      <c r="GF62" s="146"/>
      <c r="GG62" s="146"/>
      <c r="GH62" s="146"/>
      <c r="GI62" s="146"/>
      <c r="GJ62" s="146"/>
      <c r="GK62" s="146"/>
      <c r="GL62" s="146"/>
      <c r="GM62" s="146"/>
      <c r="GN62" s="146"/>
      <c r="GO62" s="145"/>
      <c r="GP62" s="138">
        <f t="shared" si="42"/>
        <v>0</v>
      </c>
      <c r="GQ62" s="138">
        <f t="shared" si="43"/>
        <v>0</v>
      </c>
      <c r="GR62" s="138">
        <f t="shared" si="44"/>
        <v>0</v>
      </c>
      <c r="GS62" s="144"/>
      <c r="GT62" s="145"/>
      <c r="GU62" s="146"/>
      <c r="GV62" s="146"/>
      <c r="GW62" s="146"/>
      <c r="GX62" s="146"/>
      <c r="GY62" s="146"/>
      <c r="GZ62" s="146"/>
      <c r="HA62" s="146"/>
      <c r="HB62" s="146"/>
      <c r="HC62" s="146"/>
      <c r="HD62" s="146"/>
      <c r="HE62" s="146"/>
      <c r="HF62" s="146"/>
      <c r="HG62" s="146"/>
      <c r="HH62" s="146"/>
      <c r="HI62" s="146"/>
      <c r="HJ62" s="146"/>
      <c r="HK62" s="146"/>
      <c r="HL62" s="146"/>
      <c r="HM62" s="145"/>
      <c r="HN62" s="138">
        <f t="shared" si="36"/>
        <v>0</v>
      </c>
      <c r="HO62" s="138">
        <f t="shared" si="37"/>
        <v>0</v>
      </c>
      <c r="HP62" s="138">
        <f t="shared" si="38"/>
        <v>0</v>
      </c>
      <c r="HQ62" s="144"/>
      <c r="HR62" s="145"/>
      <c r="HS62" s="146"/>
      <c r="HT62" s="146"/>
      <c r="HU62" s="146"/>
      <c r="HV62" s="146"/>
      <c r="HW62" s="146"/>
      <c r="HX62" s="146"/>
      <c r="HY62" s="146"/>
      <c r="HZ62" s="146"/>
      <c r="IA62" s="146"/>
      <c r="IB62" s="146"/>
      <c r="IC62" s="146"/>
      <c r="ID62" s="146"/>
      <c r="IE62" s="145"/>
      <c r="IF62" s="138">
        <f t="shared" si="48"/>
        <v>0</v>
      </c>
      <c r="IG62" s="138">
        <f t="shared" si="49"/>
        <v>0</v>
      </c>
      <c r="IH62" s="138">
        <f t="shared" si="50"/>
        <v>0</v>
      </c>
      <c r="II62" s="144"/>
      <c r="IJ62" s="145"/>
      <c r="IK62" s="146"/>
      <c r="IL62" s="146"/>
      <c r="IM62" s="146"/>
      <c r="IN62" s="146"/>
      <c r="IO62" s="146"/>
      <c r="IP62" s="146"/>
      <c r="IQ62" s="146"/>
      <c r="IR62" s="146"/>
      <c r="IS62" s="146"/>
      <c r="IT62" s="146"/>
      <c r="IU62" s="146"/>
      <c r="IV62" s="146"/>
      <c r="IW62" s="145"/>
      <c r="IX62" s="138">
        <f t="shared" si="51"/>
        <v>0</v>
      </c>
      <c r="IY62" s="138">
        <f t="shared" si="51"/>
        <v>0</v>
      </c>
      <c r="IZ62" s="138">
        <f t="shared" si="51"/>
        <v>0</v>
      </c>
      <c r="JA62" s="144"/>
      <c r="JB62" s="145"/>
      <c r="JC62" s="146"/>
      <c r="JD62" s="146"/>
      <c r="JE62" s="146"/>
      <c r="JF62" s="146"/>
      <c r="JG62" s="146"/>
      <c r="JH62" s="146"/>
      <c r="JI62" s="146"/>
      <c r="JJ62" s="146"/>
      <c r="JK62" s="146"/>
      <c r="JL62" s="146"/>
      <c r="JM62" s="146"/>
      <c r="JN62" s="146"/>
      <c r="JO62" s="146"/>
      <c r="JP62" s="146"/>
      <c r="JQ62" s="146"/>
      <c r="JR62" s="146"/>
      <c r="JS62" s="146"/>
      <c r="JT62" s="146"/>
      <c r="JU62" s="145"/>
      <c r="JV62" s="138">
        <f t="shared" si="39"/>
        <v>0</v>
      </c>
      <c r="JW62" s="138">
        <f t="shared" si="40"/>
        <v>0</v>
      </c>
      <c r="JX62" s="138">
        <f t="shared" si="41"/>
        <v>0</v>
      </c>
      <c r="JY62" s="139"/>
      <c r="JZ62" s="140"/>
      <c r="KA62" s="140"/>
      <c r="KB62" s="140"/>
      <c r="KC62" s="140"/>
      <c r="KD62" s="140"/>
      <c r="KE62" s="140"/>
      <c r="KF62" s="140"/>
      <c r="KG62" s="140"/>
      <c r="KH62" s="140"/>
      <c r="KI62" s="140"/>
      <c r="KJ62" s="140"/>
      <c r="KK62" s="140"/>
      <c r="KL62" s="140"/>
      <c r="KM62" s="140"/>
    </row>
    <row r="63" spans="1:299" s="147" customFormat="1" ht="15.75">
      <c r="A63" s="130">
        <v>56</v>
      </c>
      <c r="B63" s="154"/>
      <c r="C63" s="153"/>
      <c r="D63" s="133"/>
      <c r="E63" s="134"/>
      <c r="F63" s="240"/>
      <c r="G63" s="240"/>
      <c r="H63" s="240"/>
      <c r="I63" s="144"/>
      <c r="J63" s="145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5"/>
      <c r="AD63" s="138">
        <f t="shared" si="12"/>
        <v>0</v>
      </c>
      <c r="AE63" s="138">
        <f t="shared" si="13"/>
        <v>0</v>
      </c>
      <c r="AF63" s="138">
        <f t="shared" si="14"/>
        <v>0</v>
      </c>
      <c r="AG63" s="144"/>
      <c r="AH63" s="145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5"/>
      <c r="BB63" s="138">
        <f t="shared" si="15"/>
        <v>0</v>
      </c>
      <c r="BC63" s="138">
        <f t="shared" si="16"/>
        <v>0</v>
      </c>
      <c r="BD63" s="138">
        <f t="shared" si="17"/>
        <v>0</v>
      </c>
      <c r="BE63" s="144"/>
      <c r="BF63" s="145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5"/>
      <c r="BZ63" s="138">
        <f t="shared" si="18"/>
        <v>0</v>
      </c>
      <c r="CA63" s="138">
        <f t="shared" si="19"/>
        <v>0</v>
      </c>
      <c r="CB63" s="138">
        <f t="shared" si="20"/>
        <v>0</v>
      </c>
      <c r="CC63" s="144"/>
      <c r="CD63" s="145"/>
      <c r="CE63" s="146"/>
      <c r="CF63" s="146"/>
      <c r="CG63" s="146"/>
      <c r="CH63" s="146"/>
      <c r="CI63" s="146"/>
      <c r="CJ63" s="146"/>
      <c r="CK63" s="146"/>
      <c r="CL63" s="146"/>
      <c r="CM63" s="146"/>
      <c r="CN63" s="146"/>
      <c r="CO63" s="146"/>
      <c r="CP63" s="146"/>
      <c r="CQ63" s="146"/>
      <c r="CR63" s="146"/>
      <c r="CS63" s="146"/>
      <c r="CT63" s="146"/>
      <c r="CU63" s="146"/>
      <c r="CV63" s="146"/>
      <c r="CW63" s="145"/>
      <c r="CX63" s="138">
        <f t="shared" si="21"/>
        <v>0</v>
      </c>
      <c r="CY63" s="138">
        <f t="shared" si="22"/>
        <v>0</v>
      </c>
      <c r="CZ63" s="138">
        <f t="shared" si="23"/>
        <v>0</v>
      </c>
      <c r="DA63" s="144"/>
      <c r="DB63" s="145"/>
      <c r="DC63" s="146"/>
      <c r="DD63" s="146"/>
      <c r="DE63" s="146"/>
      <c r="DF63" s="146"/>
      <c r="DG63" s="146"/>
      <c r="DH63" s="146"/>
      <c r="DI63" s="146"/>
      <c r="DJ63" s="146"/>
      <c r="DK63" s="146"/>
      <c r="DL63" s="146"/>
      <c r="DM63" s="146"/>
      <c r="DN63" s="146"/>
      <c r="DO63" s="146"/>
      <c r="DP63" s="146"/>
      <c r="DQ63" s="146"/>
      <c r="DR63" s="146"/>
      <c r="DS63" s="146"/>
      <c r="DT63" s="146"/>
      <c r="DU63" s="145"/>
      <c r="DV63" s="138">
        <f t="shared" si="24"/>
        <v>0</v>
      </c>
      <c r="DW63" s="138">
        <f t="shared" si="25"/>
        <v>0</v>
      </c>
      <c r="DX63" s="138">
        <f t="shared" si="26"/>
        <v>0</v>
      </c>
      <c r="DY63" s="144"/>
      <c r="DZ63" s="145"/>
      <c r="EA63" s="146"/>
      <c r="EB63" s="146"/>
      <c r="EC63" s="146"/>
      <c r="ED63" s="146"/>
      <c r="EE63" s="146"/>
      <c r="EF63" s="146"/>
      <c r="EG63" s="146"/>
      <c r="EH63" s="146"/>
      <c r="EI63" s="146"/>
      <c r="EJ63" s="146"/>
      <c r="EK63" s="146"/>
      <c r="EL63" s="146"/>
      <c r="EM63" s="146"/>
      <c r="EN63" s="146"/>
      <c r="EO63" s="146"/>
      <c r="EP63" s="146"/>
      <c r="EQ63" s="146"/>
      <c r="ER63" s="146"/>
      <c r="ES63" s="145"/>
      <c r="ET63" s="138">
        <f t="shared" si="27"/>
        <v>0</v>
      </c>
      <c r="EU63" s="138">
        <f t="shared" si="28"/>
        <v>0</v>
      </c>
      <c r="EV63" s="138">
        <f t="shared" si="29"/>
        <v>0</v>
      </c>
      <c r="EW63" s="144"/>
      <c r="EX63" s="145"/>
      <c r="EY63" s="146"/>
      <c r="EZ63" s="146"/>
      <c r="FA63" s="146"/>
      <c r="FB63" s="146"/>
      <c r="FC63" s="146"/>
      <c r="FD63" s="146"/>
      <c r="FE63" s="146"/>
      <c r="FF63" s="146"/>
      <c r="FG63" s="146"/>
      <c r="FH63" s="146"/>
      <c r="FI63" s="146"/>
      <c r="FJ63" s="146"/>
      <c r="FK63" s="146"/>
      <c r="FL63" s="146"/>
      <c r="FM63" s="146"/>
      <c r="FN63" s="146"/>
      <c r="FO63" s="146"/>
      <c r="FP63" s="146"/>
      <c r="FQ63" s="145"/>
      <c r="FR63" s="138">
        <f t="shared" si="45"/>
        <v>0</v>
      </c>
      <c r="FS63" s="138">
        <f t="shared" si="46"/>
        <v>0</v>
      </c>
      <c r="FT63" s="138">
        <f t="shared" si="47"/>
        <v>0</v>
      </c>
      <c r="FU63" s="144"/>
      <c r="FV63" s="145"/>
      <c r="FW63" s="146"/>
      <c r="FX63" s="146"/>
      <c r="FY63" s="146"/>
      <c r="FZ63" s="146"/>
      <c r="GA63" s="146"/>
      <c r="GB63" s="146"/>
      <c r="GC63" s="146"/>
      <c r="GD63" s="146"/>
      <c r="GE63" s="146"/>
      <c r="GF63" s="146"/>
      <c r="GG63" s="146"/>
      <c r="GH63" s="146"/>
      <c r="GI63" s="146"/>
      <c r="GJ63" s="146"/>
      <c r="GK63" s="146"/>
      <c r="GL63" s="146"/>
      <c r="GM63" s="146"/>
      <c r="GN63" s="146"/>
      <c r="GO63" s="145"/>
      <c r="GP63" s="138">
        <f t="shared" si="42"/>
        <v>0</v>
      </c>
      <c r="GQ63" s="138">
        <f t="shared" si="43"/>
        <v>0</v>
      </c>
      <c r="GR63" s="138">
        <f t="shared" si="44"/>
        <v>0</v>
      </c>
      <c r="GS63" s="144"/>
      <c r="GT63" s="145"/>
      <c r="GU63" s="146"/>
      <c r="GV63" s="146"/>
      <c r="GW63" s="146"/>
      <c r="GX63" s="146"/>
      <c r="GY63" s="146"/>
      <c r="GZ63" s="146"/>
      <c r="HA63" s="146"/>
      <c r="HB63" s="146"/>
      <c r="HC63" s="146"/>
      <c r="HD63" s="146"/>
      <c r="HE63" s="146"/>
      <c r="HF63" s="146"/>
      <c r="HG63" s="146"/>
      <c r="HH63" s="146"/>
      <c r="HI63" s="146"/>
      <c r="HJ63" s="146"/>
      <c r="HK63" s="146"/>
      <c r="HL63" s="146"/>
      <c r="HM63" s="145"/>
      <c r="HN63" s="138">
        <f t="shared" si="36"/>
        <v>0</v>
      </c>
      <c r="HO63" s="138">
        <f t="shared" si="37"/>
        <v>0</v>
      </c>
      <c r="HP63" s="138">
        <f t="shared" si="38"/>
        <v>0</v>
      </c>
      <c r="HQ63" s="144"/>
      <c r="HR63" s="145"/>
      <c r="HS63" s="146"/>
      <c r="HT63" s="146"/>
      <c r="HU63" s="146"/>
      <c r="HV63" s="146"/>
      <c r="HW63" s="146"/>
      <c r="HX63" s="146"/>
      <c r="HY63" s="146"/>
      <c r="HZ63" s="146"/>
      <c r="IA63" s="146"/>
      <c r="IB63" s="146"/>
      <c r="IC63" s="146"/>
      <c r="ID63" s="146"/>
      <c r="IE63" s="145"/>
      <c r="IF63" s="138">
        <f t="shared" si="48"/>
        <v>0</v>
      </c>
      <c r="IG63" s="138">
        <f t="shared" si="49"/>
        <v>0</v>
      </c>
      <c r="IH63" s="138">
        <f t="shared" si="50"/>
        <v>0</v>
      </c>
      <c r="II63" s="144"/>
      <c r="IJ63" s="145"/>
      <c r="IK63" s="146"/>
      <c r="IL63" s="146"/>
      <c r="IM63" s="146"/>
      <c r="IN63" s="146"/>
      <c r="IO63" s="146"/>
      <c r="IP63" s="146"/>
      <c r="IQ63" s="146"/>
      <c r="IR63" s="146"/>
      <c r="IS63" s="146"/>
      <c r="IT63" s="146"/>
      <c r="IU63" s="146"/>
      <c r="IV63" s="146"/>
      <c r="IW63" s="145"/>
      <c r="IX63" s="138">
        <f t="shared" si="51"/>
        <v>0</v>
      </c>
      <c r="IY63" s="138">
        <f t="shared" si="51"/>
        <v>0</v>
      </c>
      <c r="IZ63" s="138">
        <f t="shared" si="51"/>
        <v>0</v>
      </c>
      <c r="JA63" s="144"/>
      <c r="JB63" s="145"/>
      <c r="JC63" s="146"/>
      <c r="JD63" s="146"/>
      <c r="JE63" s="146"/>
      <c r="JF63" s="146"/>
      <c r="JG63" s="146"/>
      <c r="JH63" s="146"/>
      <c r="JI63" s="146"/>
      <c r="JJ63" s="146"/>
      <c r="JK63" s="146"/>
      <c r="JL63" s="146"/>
      <c r="JM63" s="146"/>
      <c r="JN63" s="146"/>
      <c r="JO63" s="146"/>
      <c r="JP63" s="146"/>
      <c r="JQ63" s="146"/>
      <c r="JR63" s="146"/>
      <c r="JS63" s="146"/>
      <c r="JT63" s="146"/>
      <c r="JU63" s="145"/>
      <c r="JV63" s="138">
        <f t="shared" si="39"/>
        <v>0</v>
      </c>
      <c r="JW63" s="138">
        <f t="shared" si="40"/>
        <v>0</v>
      </c>
      <c r="JX63" s="138">
        <f t="shared" si="41"/>
        <v>0</v>
      </c>
      <c r="JY63" s="139"/>
      <c r="JZ63" s="140"/>
      <c r="KA63" s="140"/>
      <c r="KB63" s="140"/>
      <c r="KC63" s="140"/>
      <c r="KD63" s="140"/>
      <c r="KE63" s="140"/>
      <c r="KF63" s="140"/>
      <c r="KG63" s="140"/>
      <c r="KH63" s="140"/>
      <c r="KI63" s="140"/>
      <c r="KJ63" s="140"/>
      <c r="KK63" s="140"/>
      <c r="KL63" s="140"/>
      <c r="KM63" s="140"/>
    </row>
    <row r="64" spans="1:299" s="147" customFormat="1" ht="15.75">
      <c r="A64" s="130">
        <v>57</v>
      </c>
      <c r="B64" s="154"/>
      <c r="C64" s="152"/>
      <c r="D64" s="133"/>
      <c r="E64" s="134"/>
      <c r="F64" s="241"/>
      <c r="G64" s="241"/>
      <c r="H64" s="241"/>
      <c r="I64" s="159"/>
      <c r="J64" s="160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5"/>
      <c r="AD64" s="138">
        <f t="shared" si="12"/>
        <v>0</v>
      </c>
      <c r="AE64" s="138">
        <f t="shared" si="13"/>
        <v>0</v>
      </c>
      <c r="AF64" s="138">
        <f t="shared" si="14"/>
        <v>0</v>
      </c>
      <c r="AG64" s="159"/>
      <c r="AH64" s="160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5"/>
      <c r="BB64" s="138">
        <f t="shared" si="15"/>
        <v>0</v>
      </c>
      <c r="BC64" s="138">
        <f t="shared" si="16"/>
        <v>0</v>
      </c>
      <c r="BD64" s="138">
        <f t="shared" si="17"/>
        <v>0</v>
      </c>
      <c r="BE64" s="159"/>
      <c r="BF64" s="160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6"/>
      <c r="BU64" s="146"/>
      <c r="BV64" s="146"/>
      <c r="BW64" s="146"/>
      <c r="BX64" s="146"/>
      <c r="BY64" s="145"/>
      <c r="BZ64" s="138">
        <f t="shared" si="18"/>
        <v>0</v>
      </c>
      <c r="CA64" s="138">
        <f t="shared" si="19"/>
        <v>0</v>
      </c>
      <c r="CB64" s="138">
        <f t="shared" si="20"/>
        <v>0</v>
      </c>
      <c r="CC64" s="159"/>
      <c r="CD64" s="160"/>
      <c r="CE64" s="146"/>
      <c r="CF64" s="146"/>
      <c r="CG64" s="146"/>
      <c r="CH64" s="146"/>
      <c r="CI64" s="146"/>
      <c r="CJ64" s="146"/>
      <c r="CK64" s="146"/>
      <c r="CL64" s="146"/>
      <c r="CM64" s="146"/>
      <c r="CN64" s="146"/>
      <c r="CO64" s="146"/>
      <c r="CP64" s="146"/>
      <c r="CQ64" s="146"/>
      <c r="CR64" s="146"/>
      <c r="CS64" s="146"/>
      <c r="CT64" s="146"/>
      <c r="CU64" s="146"/>
      <c r="CV64" s="146"/>
      <c r="CW64" s="145"/>
      <c r="CX64" s="138">
        <f t="shared" si="21"/>
        <v>0</v>
      </c>
      <c r="CY64" s="138">
        <f t="shared" si="22"/>
        <v>0</v>
      </c>
      <c r="CZ64" s="138">
        <f t="shared" si="23"/>
        <v>0</v>
      </c>
      <c r="DA64" s="159"/>
      <c r="DB64" s="160"/>
      <c r="DC64" s="146"/>
      <c r="DD64" s="146"/>
      <c r="DE64" s="146"/>
      <c r="DF64" s="146"/>
      <c r="DG64" s="146"/>
      <c r="DH64" s="146"/>
      <c r="DI64" s="146"/>
      <c r="DJ64" s="146"/>
      <c r="DK64" s="146"/>
      <c r="DL64" s="146"/>
      <c r="DM64" s="146"/>
      <c r="DN64" s="146"/>
      <c r="DO64" s="146"/>
      <c r="DP64" s="146"/>
      <c r="DQ64" s="146"/>
      <c r="DR64" s="146"/>
      <c r="DS64" s="146"/>
      <c r="DT64" s="146"/>
      <c r="DU64" s="145"/>
      <c r="DV64" s="138">
        <f t="shared" si="24"/>
        <v>0</v>
      </c>
      <c r="DW64" s="138">
        <f t="shared" si="25"/>
        <v>0</v>
      </c>
      <c r="DX64" s="138">
        <f t="shared" si="26"/>
        <v>0</v>
      </c>
      <c r="DY64" s="159"/>
      <c r="DZ64" s="160"/>
      <c r="EA64" s="146"/>
      <c r="EB64" s="146"/>
      <c r="EC64" s="146"/>
      <c r="ED64" s="146"/>
      <c r="EE64" s="146"/>
      <c r="EF64" s="146"/>
      <c r="EG64" s="146"/>
      <c r="EH64" s="146"/>
      <c r="EI64" s="146"/>
      <c r="EJ64" s="146"/>
      <c r="EK64" s="146"/>
      <c r="EL64" s="146"/>
      <c r="EM64" s="146"/>
      <c r="EN64" s="146"/>
      <c r="EO64" s="146"/>
      <c r="EP64" s="146"/>
      <c r="EQ64" s="146"/>
      <c r="ER64" s="146"/>
      <c r="ES64" s="145"/>
      <c r="ET64" s="138">
        <f t="shared" si="27"/>
        <v>0</v>
      </c>
      <c r="EU64" s="138">
        <f t="shared" si="28"/>
        <v>0</v>
      </c>
      <c r="EV64" s="138">
        <f t="shared" si="29"/>
        <v>0</v>
      </c>
      <c r="EW64" s="159"/>
      <c r="EX64" s="160"/>
      <c r="EY64" s="146"/>
      <c r="EZ64" s="146"/>
      <c r="FA64" s="146"/>
      <c r="FB64" s="146"/>
      <c r="FC64" s="146"/>
      <c r="FD64" s="146"/>
      <c r="FE64" s="146"/>
      <c r="FF64" s="146"/>
      <c r="FG64" s="146"/>
      <c r="FH64" s="146"/>
      <c r="FI64" s="146"/>
      <c r="FJ64" s="146"/>
      <c r="FK64" s="146"/>
      <c r="FL64" s="146"/>
      <c r="FM64" s="146"/>
      <c r="FN64" s="146"/>
      <c r="FO64" s="146"/>
      <c r="FP64" s="146"/>
      <c r="FQ64" s="145"/>
      <c r="FR64" s="138">
        <f t="shared" si="45"/>
        <v>0</v>
      </c>
      <c r="FS64" s="138">
        <f t="shared" si="46"/>
        <v>0</v>
      </c>
      <c r="FT64" s="138">
        <f t="shared" si="47"/>
        <v>0</v>
      </c>
      <c r="FU64" s="159"/>
      <c r="FV64" s="160"/>
      <c r="FW64" s="146"/>
      <c r="FX64" s="146"/>
      <c r="FY64" s="146"/>
      <c r="FZ64" s="146"/>
      <c r="GA64" s="146"/>
      <c r="GB64" s="146"/>
      <c r="GC64" s="146"/>
      <c r="GD64" s="146"/>
      <c r="GE64" s="146"/>
      <c r="GF64" s="146"/>
      <c r="GG64" s="146"/>
      <c r="GH64" s="146"/>
      <c r="GI64" s="146"/>
      <c r="GJ64" s="146"/>
      <c r="GK64" s="146"/>
      <c r="GL64" s="146"/>
      <c r="GM64" s="146"/>
      <c r="GN64" s="146"/>
      <c r="GO64" s="145"/>
      <c r="GP64" s="138">
        <f t="shared" si="42"/>
        <v>0</v>
      </c>
      <c r="GQ64" s="138">
        <f t="shared" si="43"/>
        <v>0</v>
      </c>
      <c r="GR64" s="138">
        <f t="shared" si="44"/>
        <v>0</v>
      </c>
      <c r="GS64" s="159"/>
      <c r="GT64" s="160"/>
      <c r="GU64" s="146"/>
      <c r="GV64" s="146"/>
      <c r="GW64" s="146"/>
      <c r="GX64" s="146"/>
      <c r="GY64" s="146"/>
      <c r="GZ64" s="146"/>
      <c r="HA64" s="146"/>
      <c r="HB64" s="146"/>
      <c r="HC64" s="146"/>
      <c r="HD64" s="146"/>
      <c r="HE64" s="146"/>
      <c r="HF64" s="146"/>
      <c r="HG64" s="146"/>
      <c r="HH64" s="146"/>
      <c r="HI64" s="146"/>
      <c r="HJ64" s="146"/>
      <c r="HK64" s="146"/>
      <c r="HL64" s="146"/>
      <c r="HM64" s="145"/>
      <c r="HN64" s="138">
        <f t="shared" si="36"/>
        <v>0</v>
      </c>
      <c r="HO64" s="138">
        <f t="shared" si="37"/>
        <v>0</v>
      </c>
      <c r="HP64" s="138">
        <f t="shared" si="38"/>
        <v>0</v>
      </c>
      <c r="HQ64" s="159"/>
      <c r="HR64" s="160"/>
      <c r="HS64" s="146"/>
      <c r="HT64" s="146"/>
      <c r="HU64" s="146"/>
      <c r="HV64" s="146"/>
      <c r="HW64" s="146"/>
      <c r="HX64" s="146"/>
      <c r="HY64" s="146"/>
      <c r="HZ64" s="146"/>
      <c r="IA64" s="146"/>
      <c r="IB64" s="146"/>
      <c r="IC64" s="146"/>
      <c r="ID64" s="146"/>
      <c r="IE64" s="145"/>
      <c r="IF64" s="138">
        <f t="shared" si="48"/>
        <v>0</v>
      </c>
      <c r="IG64" s="138">
        <f t="shared" si="49"/>
        <v>0</v>
      </c>
      <c r="IH64" s="138">
        <f t="shared" si="50"/>
        <v>0</v>
      </c>
      <c r="II64" s="159"/>
      <c r="IJ64" s="160"/>
      <c r="IK64" s="146"/>
      <c r="IL64" s="146"/>
      <c r="IM64" s="146"/>
      <c r="IN64" s="146"/>
      <c r="IO64" s="146"/>
      <c r="IP64" s="146"/>
      <c r="IQ64" s="146"/>
      <c r="IR64" s="146"/>
      <c r="IS64" s="146"/>
      <c r="IT64" s="146"/>
      <c r="IU64" s="146"/>
      <c r="IV64" s="146"/>
      <c r="IW64" s="145"/>
      <c r="IX64" s="138">
        <f t="shared" si="51"/>
        <v>0</v>
      </c>
      <c r="IY64" s="138">
        <f t="shared" si="51"/>
        <v>0</v>
      </c>
      <c r="IZ64" s="138">
        <f t="shared" si="51"/>
        <v>0</v>
      </c>
      <c r="JA64" s="159"/>
      <c r="JB64" s="160"/>
      <c r="JC64" s="146"/>
      <c r="JD64" s="146"/>
      <c r="JE64" s="146"/>
      <c r="JF64" s="146"/>
      <c r="JG64" s="146"/>
      <c r="JH64" s="146"/>
      <c r="JI64" s="146"/>
      <c r="JJ64" s="146"/>
      <c r="JK64" s="146"/>
      <c r="JL64" s="146"/>
      <c r="JM64" s="146"/>
      <c r="JN64" s="146"/>
      <c r="JO64" s="146"/>
      <c r="JP64" s="146"/>
      <c r="JQ64" s="146"/>
      <c r="JR64" s="146"/>
      <c r="JS64" s="146"/>
      <c r="JT64" s="146"/>
      <c r="JU64" s="145"/>
      <c r="JV64" s="138">
        <f t="shared" si="39"/>
        <v>0</v>
      </c>
      <c r="JW64" s="138">
        <f t="shared" si="40"/>
        <v>0</v>
      </c>
      <c r="JX64" s="138">
        <f t="shared" si="41"/>
        <v>0</v>
      </c>
      <c r="JY64" s="139"/>
      <c r="JZ64" s="140"/>
      <c r="KA64" s="140"/>
      <c r="KB64" s="140"/>
      <c r="KC64" s="140"/>
      <c r="KD64" s="140"/>
      <c r="KE64" s="140"/>
      <c r="KF64" s="140"/>
      <c r="KG64" s="140"/>
      <c r="KH64" s="140"/>
      <c r="KI64" s="140"/>
      <c r="KJ64" s="140"/>
      <c r="KK64" s="140"/>
      <c r="KL64" s="140"/>
      <c r="KM64" s="140"/>
    </row>
    <row r="65" spans="1:299" s="147" customFormat="1" ht="15.75">
      <c r="A65" s="130">
        <v>58</v>
      </c>
      <c r="B65" s="154"/>
      <c r="C65" s="161"/>
      <c r="D65" s="133"/>
      <c r="E65" s="134"/>
      <c r="F65" s="240"/>
      <c r="G65" s="240"/>
      <c r="H65" s="240"/>
      <c r="I65" s="162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4"/>
      <c r="AD65" s="138">
        <f t="shared" si="12"/>
        <v>0</v>
      </c>
      <c r="AE65" s="138">
        <f t="shared" si="13"/>
        <v>0</v>
      </c>
      <c r="AF65" s="138">
        <f t="shared" si="14"/>
        <v>0</v>
      </c>
      <c r="AG65" s="162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4"/>
      <c r="BB65" s="138">
        <f t="shared" si="15"/>
        <v>0</v>
      </c>
      <c r="BC65" s="138">
        <f t="shared" si="16"/>
        <v>0</v>
      </c>
      <c r="BD65" s="138">
        <f t="shared" si="17"/>
        <v>0</v>
      </c>
      <c r="BE65" s="162"/>
      <c r="BF65" s="163"/>
      <c r="BG65" s="163"/>
      <c r="BH65" s="163"/>
      <c r="BI65" s="163"/>
      <c r="BJ65" s="163"/>
      <c r="BK65" s="163"/>
      <c r="BL65" s="163"/>
      <c r="BM65" s="163"/>
      <c r="BN65" s="163"/>
      <c r="BO65" s="163"/>
      <c r="BP65" s="163"/>
      <c r="BQ65" s="163"/>
      <c r="BR65" s="163"/>
      <c r="BS65" s="163"/>
      <c r="BT65" s="163"/>
      <c r="BU65" s="163"/>
      <c r="BV65" s="163"/>
      <c r="BW65" s="163"/>
      <c r="BX65" s="163"/>
      <c r="BY65" s="164"/>
      <c r="BZ65" s="138">
        <f t="shared" si="18"/>
        <v>0</v>
      </c>
      <c r="CA65" s="138">
        <f t="shared" si="19"/>
        <v>0</v>
      </c>
      <c r="CB65" s="138">
        <f t="shared" si="20"/>
        <v>0</v>
      </c>
      <c r="CC65" s="162"/>
      <c r="CD65" s="163"/>
      <c r="CE65" s="163"/>
      <c r="CF65" s="163"/>
      <c r="CG65" s="163"/>
      <c r="CH65" s="163"/>
      <c r="CI65" s="163"/>
      <c r="CJ65" s="163"/>
      <c r="CK65" s="163"/>
      <c r="CL65" s="163"/>
      <c r="CM65" s="163"/>
      <c r="CN65" s="163"/>
      <c r="CO65" s="163"/>
      <c r="CP65" s="163"/>
      <c r="CQ65" s="163"/>
      <c r="CR65" s="163"/>
      <c r="CS65" s="163"/>
      <c r="CT65" s="163"/>
      <c r="CU65" s="163"/>
      <c r="CV65" s="163"/>
      <c r="CW65" s="164"/>
      <c r="CX65" s="138">
        <f t="shared" si="21"/>
        <v>0</v>
      </c>
      <c r="CY65" s="138">
        <f t="shared" si="22"/>
        <v>0</v>
      </c>
      <c r="CZ65" s="138">
        <f t="shared" si="23"/>
        <v>0</v>
      </c>
      <c r="DA65" s="162"/>
      <c r="DB65" s="163"/>
      <c r="DC65" s="163"/>
      <c r="DD65" s="163"/>
      <c r="DE65" s="163"/>
      <c r="DF65" s="163"/>
      <c r="DG65" s="163"/>
      <c r="DH65" s="163"/>
      <c r="DI65" s="163"/>
      <c r="DJ65" s="163"/>
      <c r="DK65" s="163"/>
      <c r="DL65" s="163"/>
      <c r="DM65" s="163"/>
      <c r="DN65" s="163"/>
      <c r="DO65" s="163"/>
      <c r="DP65" s="163"/>
      <c r="DQ65" s="163"/>
      <c r="DR65" s="163"/>
      <c r="DS65" s="163"/>
      <c r="DT65" s="163"/>
      <c r="DU65" s="164"/>
      <c r="DV65" s="138">
        <f t="shared" si="24"/>
        <v>0</v>
      </c>
      <c r="DW65" s="138">
        <f t="shared" si="25"/>
        <v>0</v>
      </c>
      <c r="DX65" s="138">
        <f t="shared" si="26"/>
        <v>0</v>
      </c>
      <c r="DY65" s="162"/>
      <c r="DZ65" s="163"/>
      <c r="EA65" s="163"/>
      <c r="EB65" s="163"/>
      <c r="EC65" s="163"/>
      <c r="ED65" s="163"/>
      <c r="EE65" s="163"/>
      <c r="EF65" s="163"/>
      <c r="EG65" s="163"/>
      <c r="EH65" s="163"/>
      <c r="EI65" s="163"/>
      <c r="EJ65" s="163"/>
      <c r="EK65" s="163"/>
      <c r="EL65" s="163"/>
      <c r="EM65" s="163"/>
      <c r="EN65" s="163"/>
      <c r="EO65" s="163"/>
      <c r="EP65" s="163"/>
      <c r="EQ65" s="163"/>
      <c r="ER65" s="163"/>
      <c r="ES65" s="164"/>
      <c r="ET65" s="138">
        <f t="shared" si="27"/>
        <v>0</v>
      </c>
      <c r="EU65" s="138">
        <f t="shared" si="28"/>
        <v>0</v>
      </c>
      <c r="EV65" s="138">
        <f t="shared" si="29"/>
        <v>0</v>
      </c>
      <c r="EW65" s="162"/>
      <c r="EX65" s="163"/>
      <c r="EY65" s="163"/>
      <c r="EZ65" s="163"/>
      <c r="FA65" s="163"/>
      <c r="FB65" s="163"/>
      <c r="FC65" s="163"/>
      <c r="FD65" s="163"/>
      <c r="FE65" s="163"/>
      <c r="FF65" s="163"/>
      <c r="FG65" s="163"/>
      <c r="FH65" s="163"/>
      <c r="FI65" s="163"/>
      <c r="FJ65" s="163"/>
      <c r="FK65" s="163"/>
      <c r="FL65" s="163"/>
      <c r="FM65" s="163"/>
      <c r="FN65" s="163"/>
      <c r="FO65" s="163"/>
      <c r="FP65" s="163"/>
      <c r="FQ65" s="164"/>
      <c r="FR65" s="138">
        <f t="shared" si="45"/>
        <v>0</v>
      </c>
      <c r="FS65" s="138">
        <f t="shared" si="46"/>
        <v>0</v>
      </c>
      <c r="FT65" s="138">
        <f t="shared" si="47"/>
        <v>0</v>
      </c>
      <c r="FU65" s="162"/>
      <c r="FV65" s="163"/>
      <c r="FW65" s="163"/>
      <c r="FX65" s="163"/>
      <c r="FY65" s="163"/>
      <c r="FZ65" s="163"/>
      <c r="GA65" s="163"/>
      <c r="GB65" s="163"/>
      <c r="GC65" s="163"/>
      <c r="GD65" s="163"/>
      <c r="GE65" s="163"/>
      <c r="GF65" s="163"/>
      <c r="GG65" s="163"/>
      <c r="GH65" s="163"/>
      <c r="GI65" s="163"/>
      <c r="GJ65" s="163"/>
      <c r="GK65" s="163"/>
      <c r="GL65" s="163"/>
      <c r="GM65" s="163"/>
      <c r="GN65" s="163"/>
      <c r="GO65" s="164"/>
      <c r="GP65" s="138">
        <f t="shared" si="42"/>
        <v>0</v>
      </c>
      <c r="GQ65" s="138">
        <f t="shared" si="43"/>
        <v>0</v>
      </c>
      <c r="GR65" s="138">
        <f t="shared" si="44"/>
        <v>0</v>
      </c>
      <c r="GS65" s="162"/>
      <c r="GT65" s="163"/>
      <c r="GU65" s="163"/>
      <c r="GV65" s="163"/>
      <c r="GW65" s="163"/>
      <c r="GX65" s="163"/>
      <c r="GY65" s="163"/>
      <c r="GZ65" s="163"/>
      <c r="HA65" s="163"/>
      <c r="HB65" s="163"/>
      <c r="HC65" s="163"/>
      <c r="HD65" s="163"/>
      <c r="HE65" s="163"/>
      <c r="HF65" s="163"/>
      <c r="HG65" s="163"/>
      <c r="HH65" s="163"/>
      <c r="HI65" s="163"/>
      <c r="HJ65" s="163"/>
      <c r="HK65" s="163"/>
      <c r="HL65" s="163"/>
      <c r="HM65" s="164"/>
      <c r="HN65" s="138">
        <f t="shared" si="36"/>
        <v>0</v>
      </c>
      <c r="HO65" s="138">
        <f t="shared" si="37"/>
        <v>0</v>
      </c>
      <c r="HP65" s="138">
        <f t="shared" si="38"/>
        <v>0</v>
      </c>
      <c r="HQ65" s="162"/>
      <c r="HR65" s="163"/>
      <c r="HS65" s="163"/>
      <c r="HT65" s="163"/>
      <c r="HU65" s="163"/>
      <c r="HV65" s="163"/>
      <c r="HW65" s="163"/>
      <c r="HX65" s="163"/>
      <c r="HY65" s="163"/>
      <c r="HZ65" s="163"/>
      <c r="IA65" s="163"/>
      <c r="IB65" s="163"/>
      <c r="IC65" s="163"/>
      <c r="ID65" s="163"/>
      <c r="IE65" s="164"/>
      <c r="IF65" s="138">
        <f t="shared" si="48"/>
        <v>0</v>
      </c>
      <c r="IG65" s="138">
        <f t="shared" si="49"/>
        <v>0</v>
      </c>
      <c r="IH65" s="138">
        <f t="shared" si="50"/>
        <v>0</v>
      </c>
      <c r="II65" s="162"/>
      <c r="IJ65" s="163"/>
      <c r="IK65" s="163"/>
      <c r="IL65" s="163"/>
      <c r="IM65" s="163"/>
      <c r="IN65" s="163"/>
      <c r="IO65" s="163"/>
      <c r="IP65" s="163"/>
      <c r="IQ65" s="163"/>
      <c r="IR65" s="163"/>
      <c r="IS65" s="163"/>
      <c r="IT65" s="163"/>
      <c r="IU65" s="163"/>
      <c r="IV65" s="163"/>
      <c r="IW65" s="164"/>
      <c r="IX65" s="138">
        <f t="shared" si="51"/>
        <v>0</v>
      </c>
      <c r="IY65" s="138">
        <f t="shared" si="51"/>
        <v>0</v>
      </c>
      <c r="IZ65" s="138">
        <f t="shared" si="51"/>
        <v>0</v>
      </c>
      <c r="JA65" s="162"/>
      <c r="JB65" s="163"/>
      <c r="JC65" s="163"/>
      <c r="JD65" s="163"/>
      <c r="JE65" s="163"/>
      <c r="JF65" s="163"/>
      <c r="JG65" s="163"/>
      <c r="JH65" s="163"/>
      <c r="JI65" s="163"/>
      <c r="JJ65" s="163"/>
      <c r="JK65" s="163"/>
      <c r="JL65" s="163"/>
      <c r="JM65" s="163"/>
      <c r="JN65" s="163"/>
      <c r="JO65" s="163"/>
      <c r="JP65" s="163"/>
      <c r="JQ65" s="163"/>
      <c r="JR65" s="163"/>
      <c r="JS65" s="163"/>
      <c r="JT65" s="163"/>
      <c r="JU65" s="164"/>
      <c r="JV65" s="138">
        <f t="shared" si="39"/>
        <v>0</v>
      </c>
      <c r="JW65" s="138">
        <f t="shared" si="40"/>
        <v>0</v>
      </c>
      <c r="JX65" s="138">
        <f t="shared" si="41"/>
        <v>0</v>
      </c>
      <c r="JY65" s="139"/>
      <c r="JZ65" s="140"/>
      <c r="KA65" s="140"/>
      <c r="KB65" s="140"/>
      <c r="KC65" s="140"/>
      <c r="KD65" s="140"/>
      <c r="KE65" s="140"/>
      <c r="KF65" s="140"/>
      <c r="KG65" s="140"/>
      <c r="KH65" s="140"/>
      <c r="KI65" s="140"/>
      <c r="KJ65" s="140"/>
      <c r="KK65" s="140"/>
      <c r="KL65" s="140"/>
      <c r="KM65" s="140"/>
    </row>
    <row r="66" spans="1:299" s="170" customFormat="1" ht="15.75">
      <c r="A66" s="148">
        <v>59</v>
      </c>
      <c r="B66" s="165"/>
      <c r="C66" s="166"/>
      <c r="D66" s="167"/>
      <c r="E66" s="168"/>
      <c r="F66" s="241"/>
      <c r="G66" s="241"/>
      <c r="H66" s="241"/>
      <c r="I66" s="144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5"/>
      <c r="AD66" s="138">
        <f t="shared" si="12"/>
        <v>0</v>
      </c>
      <c r="AE66" s="138">
        <f t="shared" si="13"/>
        <v>0</v>
      </c>
      <c r="AF66" s="138">
        <f t="shared" si="14"/>
        <v>0</v>
      </c>
      <c r="AG66" s="144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5"/>
      <c r="BB66" s="138">
        <f t="shared" si="15"/>
        <v>0</v>
      </c>
      <c r="BC66" s="138">
        <f t="shared" si="16"/>
        <v>0</v>
      </c>
      <c r="BD66" s="138">
        <f t="shared" si="17"/>
        <v>0</v>
      </c>
      <c r="BE66" s="144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6"/>
      <c r="BR66" s="146"/>
      <c r="BS66" s="146"/>
      <c r="BT66" s="146"/>
      <c r="BU66" s="146"/>
      <c r="BV66" s="146"/>
      <c r="BW66" s="146"/>
      <c r="BX66" s="146"/>
      <c r="BY66" s="145"/>
      <c r="BZ66" s="138">
        <f t="shared" si="18"/>
        <v>0</v>
      </c>
      <c r="CA66" s="138">
        <f t="shared" si="19"/>
        <v>0</v>
      </c>
      <c r="CB66" s="138">
        <f t="shared" si="20"/>
        <v>0</v>
      </c>
      <c r="CC66" s="144"/>
      <c r="CD66" s="146"/>
      <c r="CE66" s="146"/>
      <c r="CF66" s="146"/>
      <c r="CG66" s="146"/>
      <c r="CH66" s="146"/>
      <c r="CI66" s="146"/>
      <c r="CJ66" s="146"/>
      <c r="CK66" s="146"/>
      <c r="CL66" s="146"/>
      <c r="CM66" s="146"/>
      <c r="CN66" s="146"/>
      <c r="CO66" s="146"/>
      <c r="CP66" s="146"/>
      <c r="CQ66" s="146"/>
      <c r="CR66" s="146"/>
      <c r="CS66" s="146"/>
      <c r="CT66" s="146"/>
      <c r="CU66" s="146"/>
      <c r="CV66" s="146"/>
      <c r="CW66" s="145"/>
      <c r="CX66" s="138">
        <f t="shared" si="21"/>
        <v>0</v>
      </c>
      <c r="CY66" s="138">
        <f t="shared" si="22"/>
        <v>0</v>
      </c>
      <c r="CZ66" s="138">
        <f t="shared" si="23"/>
        <v>0</v>
      </c>
      <c r="DA66" s="144"/>
      <c r="DB66" s="146"/>
      <c r="DC66" s="146"/>
      <c r="DD66" s="146"/>
      <c r="DE66" s="146"/>
      <c r="DF66" s="146"/>
      <c r="DG66" s="146"/>
      <c r="DH66" s="146"/>
      <c r="DI66" s="146"/>
      <c r="DJ66" s="146"/>
      <c r="DK66" s="146"/>
      <c r="DL66" s="146"/>
      <c r="DM66" s="146"/>
      <c r="DN66" s="146"/>
      <c r="DO66" s="146"/>
      <c r="DP66" s="146"/>
      <c r="DQ66" s="146"/>
      <c r="DR66" s="146"/>
      <c r="DS66" s="146"/>
      <c r="DT66" s="146"/>
      <c r="DU66" s="145"/>
      <c r="DV66" s="138">
        <f t="shared" si="24"/>
        <v>0</v>
      </c>
      <c r="DW66" s="138">
        <f t="shared" si="25"/>
        <v>0</v>
      </c>
      <c r="DX66" s="138">
        <f t="shared" si="26"/>
        <v>0</v>
      </c>
      <c r="DY66" s="144"/>
      <c r="DZ66" s="146"/>
      <c r="EA66" s="146"/>
      <c r="EB66" s="146"/>
      <c r="EC66" s="146"/>
      <c r="ED66" s="146"/>
      <c r="EE66" s="146"/>
      <c r="EF66" s="146"/>
      <c r="EG66" s="146"/>
      <c r="EH66" s="146"/>
      <c r="EI66" s="146"/>
      <c r="EJ66" s="146"/>
      <c r="EK66" s="146"/>
      <c r="EL66" s="146"/>
      <c r="EM66" s="146"/>
      <c r="EN66" s="146"/>
      <c r="EO66" s="146"/>
      <c r="EP66" s="146"/>
      <c r="EQ66" s="146"/>
      <c r="ER66" s="146"/>
      <c r="ES66" s="145"/>
      <c r="ET66" s="138">
        <f t="shared" si="27"/>
        <v>0</v>
      </c>
      <c r="EU66" s="138">
        <f t="shared" si="28"/>
        <v>0</v>
      </c>
      <c r="EV66" s="138">
        <f t="shared" si="29"/>
        <v>0</v>
      </c>
      <c r="EW66" s="144"/>
      <c r="EX66" s="146"/>
      <c r="EY66" s="146"/>
      <c r="EZ66" s="146"/>
      <c r="FA66" s="146"/>
      <c r="FB66" s="146"/>
      <c r="FC66" s="146"/>
      <c r="FD66" s="146"/>
      <c r="FE66" s="146"/>
      <c r="FF66" s="146"/>
      <c r="FG66" s="146"/>
      <c r="FH66" s="146"/>
      <c r="FI66" s="146"/>
      <c r="FJ66" s="146"/>
      <c r="FK66" s="146"/>
      <c r="FL66" s="146"/>
      <c r="FM66" s="146"/>
      <c r="FN66" s="146"/>
      <c r="FO66" s="146"/>
      <c r="FP66" s="146"/>
      <c r="FQ66" s="145"/>
      <c r="FR66" s="138">
        <f t="shared" si="45"/>
        <v>0</v>
      </c>
      <c r="FS66" s="138">
        <f t="shared" si="46"/>
        <v>0</v>
      </c>
      <c r="FT66" s="138">
        <f t="shared" si="47"/>
        <v>0</v>
      </c>
      <c r="FU66" s="144"/>
      <c r="FV66" s="146"/>
      <c r="FW66" s="146"/>
      <c r="FX66" s="146"/>
      <c r="FY66" s="146"/>
      <c r="FZ66" s="146"/>
      <c r="GA66" s="146"/>
      <c r="GB66" s="146"/>
      <c r="GC66" s="146"/>
      <c r="GD66" s="146"/>
      <c r="GE66" s="146"/>
      <c r="GF66" s="146"/>
      <c r="GG66" s="146"/>
      <c r="GH66" s="146"/>
      <c r="GI66" s="146"/>
      <c r="GJ66" s="146"/>
      <c r="GK66" s="146"/>
      <c r="GL66" s="146"/>
      <c r="GM66" s="146"/>
      <c r="GN66" s="146"/>
      <c r="GO66" s="145"/>
      <c r="GP66" s="138">
        <f t="shared" si="42"/>
        <v>0</v>
      </c>
      <c r="GQ66" s="138">
        <f t="shared" si="43"/>
        <v>0</v>
      </c>
      <c r="GR66" s="138">
        <f t="shared" si="44"/>
        <v>0</v>
      </c>
      <c r="GS66" s="144"/>
      <c r="GT66" s="146"/>
      <c r="GU66" s="146"/>
      <c r="GV66" s="146"/>
      <c r="GW66" s="146"/>
      <c r="GX66" s="146"/>
      <c r="GY66" s="146"/>
      <c r="GZ66" s="146"/>
      <c r="HA66" s="146"/>
      <c r="HB66" s="146"/>
      <c r="HC66" s="146"/>
      <c r="HD66" s="146"/>
      <c r="HE66" s="146"/>
      <c r="HF66" s="146"/>
      <c r="HG66" s="146"/>
      <c r="HH66" s="146"/>
      <c r="HI66" s="146"/>
      <c r="HJ66" s="146"/>
      <c r="HK66" s="146"/>
      <c r="HL66" s="146"/>
      <c r="HM66" s="145"/>
      <c r="HN66" s="138">
        <f t="shared" si="36"/>
        <v>0</v>
      </c>
      <c r="HO66" s="138">
        <f t="shared" si="37"/>
        <v>0</v>
      </c>
      <c r="HP66" s="138">
        <f t="shared" si="38"/>
        <v>0</v>
      </c>
      <c r="HQ66" s="144"/>
      <c r="HR66" s="146"/>
      <c r="HS66" s="146"/>
      <c r="HT66" s="146"/>
      <c r="HU66" s="146"/>
      <c r="HV66" s="146"/>
      <c r="HW66" s="146"/>
      <c r="HX66" s="146"/>
      <c r="HY66" s="146"/>
      <c r="HZ66" s="146"/>
      <c r="IA66" s="146"/>
      <c r="IB66" s="146"/>
      <c r="IC66" s="146"/>
      <c r="ID66" s="146"/>
      <c r="IE66" s="145"/>
      <c r="IF66" s="138">
        <f t="shared" si="48"/>
        <v>0</v>
      </c>
      <c r="IG66" s="138">
        <f t="shared" si="49"/>
        <v>0</v>
      </c>
      <c r="IH66" s="138">
        <f t="shared" si="50"/>
        <v>0</v>
      </c>
      <c r="II66" s="144"/>
      <c r="IJ66" s="146"/>
      <c r="IK66" s="146"/>
      <c r="IL66" s="146"/>
      <c r="IM66" s="146"/>
      <c r="IN66" s="146"/>
      <c r="IO66" s="146"/>
      <c r="IP66" s="146"/>
      <c r="IQ66" s="146"/>
      <c r="IR66" s="146"/>
      <c r="IS66" s="146"/>
      <c r="IT66" s="146"/>
      <c r="IU66" s="146"/>
      <c r="IV66" s="146"/>
      <c r="IW66" s="145"/>
      <c r="IX66" s="138">
        <f t="shared" si="51"/>
        <v>0</v>
      </c>
      <c r="IY66" s="138">
        <f t="shared" si="51"/>
        <v>0</v>
      </c>
      <c r="IZ66" s="138">
        <f t="shared" si="51"/>
        <v>0</v>
      </c>
      <c r="JA66" s="144"/>
      <c r="JB66" s="146"/>
      <c r="JC66" s="146"/>
      <c r="JD66" s="146"/>
      <c r="JE66" s="146"/>
      <c r="JF66" s="146"/>
      <c r="JG66" s="146"/>
      <c r="JH66" s="146"/>
      <c r="JI66" s="146"/>
      <c r="JJ66" s="146"/>
      <c r="JK66" s="146"/>
      <c r="JL66" s="146"/>
      <c r="JM66" s="146"/>
      <c r="JN66" s="146"/>
      <c r="JO66" s="146"/>
      <c r="JP66" s="146"/>
      <c r="JQ66" s="146"/>
      <c r="JR66" s="146"/>
      <c r="JS66" s="146"/>
      <c r="JT66" s="146"/>
      <c r="JU66" s="145"/>
      <c r="JV66" s="138">
        <f t="shared" si="39"/>
        <v>0</v>
      </c>
      <c r="JW66" s="138">
        <f t="shared" si="40"/>
        <v>0</v>
      </c>
      <c r="JX66" s="138">
        <f t="shared" si="41"/>
        <v>0</v>
      </c>
      <c r="JY66" s="139"/>
      <c r="JZ66" s="169"/>
      <c r="KA66" s="169"/>
      <c r="KB66" s="169"/>
      <c r="KC66" s="169"/>
      <c r="KD66" s="169"/>
      <c r="KE66" s="169"/>
      <c r="KF66" s="169"/>
      <c r="KG66" s="169"/>
      <c r="KH66" s="169"/>
      <c r="KI66" s="169"/>
      <c r="KJ66" s="169"/>
      <c r="KK66" s="169"/>
      <c r="KL66" s="169"/>
      <c r="KM66" s="169"/>
    </row>
    <row r="67" spans="1:299" s="147" customFormat="1" ht="15.75">
      <c r="A67" s="130">
        <v>60</v>
      </c>
      <c r="B67" s="149"/>
      <c r="C67" s="171"/>
      <c r="D67" s="172"/>
      <c r="E67" s="173"/>
      <c r="F67" s="242"/>
      <c r="G67" s="242"/>
      <c r="H67" s="242"/>
      <c r="I67" s="174"/>
      <c r="J67" s="175"/>
      <c r="K67" s="175"/>
      <c r="L67" s="175"/>
      <c r="M67" s="175"/>
      <c r="N67" s="175"/>
      <c r="O67" s="175"/>
      <c r="P67" s="175"/>
      <c r="Q67" s="175"/>
      <c r="R67" s="176"/>
      <c r="S67" s="175"/>
      <c r="T67" s="175"/>
      <c r="U67" s="176"/>
      <c r="V67" s="175"/>
      <c r="W67" s="175"/>
      <c r="X67" s="176"/>
      <c r="Y67" s="175"/>
      <c r="Z67" s="175"/>
      <c r="AA67" s="176"/>
      <c r="AB67" s="175"/>
      <c r="AC67" s="177"/>
      <c r="AD67" s="138">
        <f t="shared" si="12"/>
        <v>0</v>
      </c>
      <c r="AE67" s="138">
        <f t="shared" si="13"/>
        <v>0</v>
      </c>
      <c r="AF67" s="138">
        <f t="shared" si="14"/>
        <v>0</v>
      </c>
      <c r="AG67" s="174"/>
      <c r="AH67" s="175"/>
      <c r="AI67" s="175"/>
      <c r="AJ67" s="175"/>
      <c r="AK67" s="175"/>
      <c r="AL67" s="175"/>
      <c r="AM67" s="175"/>
      <c r="AN67" s="175"/>
      <c r="AO67" s="175"/>
      <c r="AP67" s="176"/>
      <c r="AQ67" s="175"/>
      <c r="AR67" s="175"/>
      <c r="AS67" s="176"/>
      <c r="AT67" s="175"/>
      <c r="AU67" s="175"/>
      <c r="AV67" s="176"/>
      <c r="AW67" s="175"/>
      <c r="AX67" s="175"/>
      <c r="AY67" s="176"/>
      <c r="AZ67" s="175"/>
      <c r="BA67" s="177"/>
      <c r="BB67" s="138">
        <f t="shared" si="15"/>
        <v>0</v>
      </c>
      <c r="BC67" s="138">
        <f t="shared" si="16"/>
        <v>0</v>
      </c>
      <c r="BD67" s="138">
        <f t="shared" si="17"/>
        <v>0</v>
      </c>
      <c r="BE67" s="174"/>
      <c r="BF67" s="175"/>
      <c r="BG67" s="175"/>
      <c r="BH67" s="175"/>
      <c r="BI67" s="175"/>
      <c r="BJ67" s="175"/>
      <c r="BK67" s="175"/>
      <c r="BL67" s="175"/>
      <c r="BM67" s="175"/>
      <c r="BN67" s="176"/>
      <c r="BO67" s="175"/>
      <c r="BP67" s="175"/>
      <c r="BQ67" s="176"/>
      <c r="BR67" s="175"/>
      <c r="BS67" s="175"/>
      <c r="BT67" s="176"/>
      <c r="BU67" s="175"/>
      <c r="BV67" s="175"/>
      <c r="BW67" s="176"/>
      <c r="BX67" s="175"/>
      <c r="BY67" s="177"/>
      <c r="BZ67" s="138">
        <f t="shared" si="18"/>
        <v>0</v>
      </c>
      <c r="CA67" s="138">
        <f t="shared" si="19"/>
        <v>0</v>
      </c>
      <c r="CB67" s="138">
        <f t="shared" si="20"/>
        <v>0</v>
      </c>
      <c r="CC67" s="174"/>
      <c r="CD67" s="175"/>
      <c r="CE67" s="175"/>
      <c r="CF67" s="175"/>
      <c r="CG67" s="175"/>
      <c r="CH67" s="175"/>
      <c r="CI67" s="175"/>
      <c r="CJ67" s="175"/>
      <c r="CK67" s="175"/>
      <c r="CL67" s="176"/>
      <c r="CM67" s="175"/>
      <c r="CN67" s="175"/>
      <c r="CO67" s="176"/>
      <c r="CP67" s="175"/>
      <c r="CQ67" s="175"/>
      <c r="CR67" s="176"/>
      <c r="CS67" s="175"/>
      <c r="CT67" s="175"/>
      <c r="CU67" s="176"/>
      <c r="CV67" s="175"/>
      <c r="CW67" s="177"/>
      <c r="CX67" s="138">
        <f t="shared" si="21"/>
        <v>0</v>
      </c>
      <c r="CY67" s="138">
        <f t="shared" si="22"/>
        <v>0</v>
      </c>
      <c r="CZ67" s="138">
        <f t="shared" si="23"/>
        <v>0</v>
      </c>
      <c r="DA67" s="174"/>
      <c r="DB67" s="175"/>
      <c r="DC67" s="175"/>
      <c r="DD67" s="175"/>
      <c r="DE67" s="175"/>
      <c r="DF67" s="175"/>
      <c r="DG67" s="175"/>
      <c r="DH67" s="175"/>
      <c r="DI67" s="175"/>
      <c r="DJ67" s="176"/>
      <c r="DK67" s="175"/>
      <c r="DL67" s="175"/>
      <c r="DM67" s="176"/>
      <c r="DN67" s="175"/>
      <c r="DO67" s="175"/>
      <c r="DP67" s="176"/>
      <c r="DQ67" s="175"/>
      <c r="DR67" s="175"/>
      <c r="DS67" s="176"/>
      <c r="DT67" s="175"/>
      <c r="DU67" s="177"/>
      <c r="DV67" s="138">
        <f t="shared" si="24"/>
        <v>0</v>
      </c>
      <c r="DW67" s="138">
        <f t="shared" si="25"/>
        <v>0</v>
      </c>
      <c r="DX67" s="138">
        <f t="shared" si="26"/>
        <v>0</v>
      </c>
      <c r="DY67" s="174"/>
      <c r="DZ67" s="175"/>
      <c r="EA67" s="175"/>
      <c r="EB67" s="175"/>
      <c r="EC67" s="175"/>
      <c r="ED67" s="175"/>
      <c r="EE67" s="175"/>
      <c r="EF67" s="175"/>
      <c r="EG67" s="175"/>
      <c r="EH67" s="176"/>
      <c r="EI67" s="175"/>
      <c r="EJ67" s="175"/>
      <c r="EK67" s="176"/>
      <c r="EL67" s="175"/>
      <c r="EM67" s="175"/>
      <c r="EN67" s="176"/>
      <c r="EO67" s="175"/>
      <c r="EP67" s="175"/>
      <c r="EQ67" s="176"/>
      <c r="ER67" s="175"/>
      <c r="ES67" s="177"/>
      <c r="ET67" s="138">
        <f t="shared" si="27"/>
        <v>0</v>
      </c>
      <c r="EU67" s="138">
        <f t="shared" si="28"/>
        <v>0</v>
      </c>
      <c r="EV67" s="138">
        <f t="shared" si="29"/>
        <v>0</v>
      </c>
      <c r="EW67" s="174"/>
      <c r="EX67" s="175"/>
      <c r="EY67" s="175"/>
      <c r="EZ67" s="175"/>
      <c r="FA67" s="175"/>
      <c r="FB67" s="175"/>
      <c r="FC67" s="175"/>
      <c r="FD67" s="175"/>
      <c r="FE67" s="175"/>
      <c r="FF67" s="176"/>
      <c r="FG67" s="175"/>
      <c r="FH67" s="175"/>
      <c r="FI67" s="176"/>
      <c r="FJ67" s="175"/>
      <c r="FK67" s="175"/>
      <c r="FL67" s="176"/>
      <c r="FM67" s="175"/>
      <c r="FN67" s="175"/>
      <c r="FO67" s="176"/>
      <c r="FP67" s="175"/>
      <c r="FQ67" s="177"/>
      <c r="FR67" s="138">
        <f t="shared" si="45"/>
        <v>0</v>
      </c>
      <c r="FS67" s="138">
        <f t="shared" si="46"/>
        <v>0</v>
      </c>
      <c r="FT67" s="138">
        <f t="shared" si="47"/>
        <v>0</v>
      </c>
      <c r="FU67" s="174"/>
      <c r="FV67" s="175"/>
      <c r="FW67" s="175"/>
      <c r="FX67" s="175"/>
      <c r="FY67" s="175"/>
      <c r="FZ67" s="175"/>
      <c r="GA67" s="175"/>
      <c r="GB67" s="175"/>
      <c r="GC67" s="175"/>
      <c r="GD67" s="176"/>
      <c r="GE67" s="175"/>
      <c r="GF67" s="175"/>
      <c r="GG67" s="176"/>
      <c r="GH67" s="175"/>
      <c r="GI67" s="175"/>
      <c r="GJ67" s="176"/>
      <c r="GK67" s="175"/>
      <c r="GL67" s="175"/>
      <c r="GM67" s="176"/>
      <c r="GN67" s="175"/>
      <c r="GO67" s="177"/>
      <c r="GP67" s="138">
        <f t="shared" si="42"/>
        <v>0</v>
      </c>
      <c r="GQ67" s="138">
        <f t="shared" si="43"/>
        <v>0</v>
      </c>
      <c r="GR67" s="138">
        <f t="shared" si="44"/>
        <v>0</v>
      </c>
      <c r="GS67" s="174"/>
      <c r="GT67" s="175"/>
      <c r="GU67" s="175"/>
      <c r="GV67" s="175"/>
      <c r="GW67" s="175"/>
      <c r="GX67" s="175"/>
      <c r="GY67" s="175"/>
      <c r="GZ67" s="175"/>
      <c r="HA67" s="175"/>
      <c r="HB67" s="176"/>
      <c r="HC67" s="175"/>
      <c r="HD67" s="175"/>
      <c r="HE67" s="176"/>
      <c r="HF67" s="175"/>
      <c r="HG67" s="175"/>
      <c r="HH67" s="176"/>
      <c r="HI67" s="175"/>
      <c r="HJ67" s="175"/>
      <c r="HK67" s="176"/>
      <c r="HL67" s="175"/>
      <c r="HM67" s="177"/>
      <c r="HN67" s="138">
        <f t="shared" si="36"/>
        <v>0</v>
      </c>
      <c r="HO67" s="138">
        <f t="shared" si="37"/>
        <v>0</v>
      </c>
      <c r="HP67" s="138">
        <f t="shared" si="38"/>
        <v>0</v>
      </c>
      <c r="HQ67" s="174"/>
      <c r="HR67" s="175"/>
      <c r="HS67" s="175"/>
      <c r="HT67" s="176"/>
      <c r="HU67" s="175"/>
      <c r="HV67" s="175"/>
      <c r="HW67" s="176"/>
      <c r="HX67" s="175"/>
      <c r="HY67" s="175"/>
      <c r="HZ67" s="176"/>
      <c r="IA67" s="175"/>
      <c r="IB67" s="175"/>
      <c r="IC67" s="176"/>
      <c r="ID67" s="175"/>
      <c r="IE67" s="177"/>
      <c r="IF67" s="138">
        <f t="shared" si="48"/>
        <v>0</v>
      </c>
      <c r="IG67" s="138">
        <f t="shared" si="49"/>
        <v>0</v>
      </c>
      <c r="IH67" s="138">
        <f t="shared" si="50"/>
        <v>0</v>
      </c>
      <c r="II67" s="174"/>
      <c r="IJ67" s="175"/>
      <c r="IK67" s="175"/>
      <c r="IL67" s="176"/>
      <c r="IM67" s="175"/>
      <c r="IN67" s="175"/>
      <c r="IO67" s="176"/>
      <c r="IP67" s="175"/>
      <c r="IQ67" s="175"/>
      <c r="IR67" s="176"/>
      <c r="IS67" s="175"/>
      <c r="IT67" s="175"/>
      <c r="IU67" s="176"/>
      <c r="IV67" s="175"/>
      <c r="IW67" s="177"/>
      <c r="IX67" s="138">
        <f t="shared" si="51"/>
        <v>0</v>
      </c>
      <c r="IY67" s="138">
        <f t="shared" si="51"/>
        <v>0</v>
      </c>
      <c r="IZ67" s="138">
        <f t="shared" si="51"/>
        <v>0</v>
      </c>
      <c r="JA67" s="174"/>
      <c r="JB67" s="175"/>
      <c r="JC67" s="175"/>
      <c r="JD67" s="175"/>
      <c r="JE67" s="175"/>
      <c r="JF67" s="175"/>
      <c r="JG67" s="175"/>
      <c r="JH67" s="175"/>
      <c r="JI67" s="175"/>
      <c r="JJ67" s="176"/>
      <c r="JK67" s="175"/>
      <c r="JL67" s="175"/>
      <c r="JM67" s="176"/>
      <c r="JN67" s="175"/>
      <c r="JO67" s="175"/>
      <c r="JP67" s="176"/>
      <c r="JQ67" s="175"/>
      <c r="JR67" s="175"/>
      <c r="JS67" s="176"/>
      <c r="JT67" s="175"/>
      <c r="JU67" s="177"/>
      <c r="JV67" s="138">
        <f t="shared" si="39"/>
        <v>0</v>
      </c>
      <c r="JW67" s="138">
        <f t="shared" si="40"/>
        <v>0</v>
      </c>
      <c r="JX67" s="138">
        <f t="shared" si="41"/>
        <v>0</v>
      </c>
      <c r="JY67" s="139"/>
      <c r="JZ67" s="169"/>
      <c r="KA67" s="169"/>
      <c r="KB67" s="169"/>
      <c r="KC67" s="169"/>
      <c r="KD67" s="169"/>
      <c r="KE67" s="169"/>
      <c r="KF67" s="169"/>
      <c r="KG67" s="169"/>
      <c r="KH67" s="169"/>
      <c r="KI67" s="169"/>
      <c r="KJ67" s="169"/>
      <c r="KK67" s="169"/>
      <c r="KL67" s="169"/>
      <c r="KM67" s="169"/>
    </row>
    <row r="68" spans="1:299" s="147" customFormat="1" ht="15.75">
      <c r="A68" s="130">
        <v>61</v>
      </c>
      <c r="B68" s="149"/>
      <c r="C68" s="171"/>
      <c r="D68" s="172"/>
      <c r="E68" s="173"/>
      <c r="F68" s="240"/>
      <c r="G68" s="240"/>
      <c r="H68" s="240"/>
      <c r="I68" s="178"/>
      <c r="J68" s="179"/>
      <c r="K68" s="179"/>
      <c r="L68" s="179"/>
      <c r="M68" s="179"/>
      <c r="N68" s="179"/>
      <c r="O68" s="179"/>
      <c r="P68" s="179"/>
      <c r="Q68" s="179"/>
      <c r="R68" s="180"/>
      <c r="S68" s="179"/>
      <c r="T68" s="179"/>
      <c r="U68" s="180"/>
      <c r="V68" s="179"/>
      <c r="W68" s="179"/>
      <c r="X68" s="180"/>
      <c r="Y68" s="179"/>
      <c r="Z68" s="179"/>
      <c r="AA68" s="180"/>
      <c r="AB68" s="179"/>
      <c r="AC68" s="181"/>
      <c r="AD68" s="138">
        <f t="shared" si="12"/>
        <v>0</v>
      </c>
      <c r="AE68" s="138">
        <f t="shared" si="13"/>
        <v>0</v>
      </c>
      <c r="AF68" s="138">
        <f t="shared" si="14"/>
        <v>0</v>
      </c>
      <c r="AG68" s="178"/>
      <c r="AH68" s="179"/>
      <c r="AI68" s="179"/>
      <c r="AJ68" s="179"/>
      <c r="AK68" s="179"/>
      <c r="AL68" s="179"/>
      <c r="AM68" s="179"/>
      <c r="AN68" s="179"/>
      <c r="AO68" s="179"/>
      <c r="AP68" s="180"/>
      <c r="AQ68" s="179"/>
      <c r="AR68" s="179"/>
      <c r="AS68" s="180"/>
      <c r="AT68" s="179"/>
      <c r="AU68" s="179"/>
      <c r="AV68" s="180"/>
      <c r="AW68" s="179"/>
      <c r="AX68" s="179"/>
      <c r="AY68" s="180"/>
      <c r="AZ68" s="179"/>
      <c r="BA68" s="181"/>
      <c r="BB68" s="138">
        <f t="shared" si="15"/>
        <v>0</v>
      </c>
      <c r="BC68" s="138">
        <f t="shared" si="16"/>
        <v>0</v>
      </c>
      <c r="BD68" s="138">
        <f t="shared" si="17"/>
        <v>0</v>
      </c>
      <c r="BE68" s="178"/>
      <c r="BF68" s="179"/>
      <c r="BG68" s="179"/>
      <c r="BH68" s="179"/>
      <c r="BI68" s="179"/>
      <c r="BJ68" s="179"/>
      <c r="BK68" s="179"/>
      <c r="BL68" s="179"/>
      <c r="BM68" s="179"/>
      <c r="BN68" s="180"/>
      <c r="BO68" s="179"/>
      <c r="BP68" s="179"/>
      <c r="BQ68" s="180"/>
      <c r="BR68" s="179"/>
      <c r="BS68" s="179"/>
      <c r="BT68" s="180"/>
      <c r="BU68" s="179"/>
      <c r="BV68" s="179"/>
      <c r="BW68" s="180"/>
      <c r="BX68" s="179"/>
      <c r="BY68" s="181"/>
      <c r="BZ68" s="138">
        <f t="shared" si="18"/>
        <v>0</v>
      </c>
      <c r="CA68" s="138">
        <f t="shared" si="19"/>
        <v>0</v>
      </c>
      <c r="CB68" s="138">
        <f t="shared" si="20"/>
        <v>0</v>
      </c>
      <c r="CC68" s="178"/>
      <c r="CD68" s="179"/>
      <c r="CE68" s="179"/>
      <c r="CF68" s="179"/>
      <c r="CG68" s="179"/>
      <c r="CH68" s="179"/>
      <c r="CI68" s="179"/>
      <c r="CJ68" s="179"/>
      <c r="CK68" s="179"/>
      <c r="CL68" s="180"/>
      <c r="CM68" s="179"/>
      <c r="CN68" s="179"/>
      <c r="CO68" s="180"/>
      <c r="CP68" s="179"/>
      <c r="CQ68" s="179"/>
      <c r="CR68" s="180"/>
      <c r="CS68" s="179"/>
      <c r="CT68" s="179"/>
      <c r="CU68" s="180"/>
      <c r="CV68" s="179"/>
      <c r="CW68" s="181"/>
      <c r="CX68" s="138">
        <f t="shared" si="21"/>
        <v>0</v>
      </c>
      <c r="CY68" s="138">
        <f t="shared" si="22"/>
        <v>0</v>
      </c>
      <c r="CZ68" s="138">
        <f t="shared" si="23"/>
        <v>0</v>
      </c>
      <c r="DA68" s="178"/>
      <c r="DB68" s="179"/>
      <c r="DC68" s="179"/>
      <c r="DD68" s="179"/>
      <c r="DE68" s="179"/>
      <c r="DF68" s="179"/>
      <c r="DG68" s="179"/>
      <c r="DH68" s="179"/>
      <c r="DI68" s="179"/>
      <c r="DJ68" s="180"/>
      <c r="DK68" s="179"/>
      <c r="DL68" s="179"/>
      <c r="DM68" s="180"/>
      <c r="DN68" s="179"/>
      <c r="DO68" s="179"/>
      <c r="DP68" s="180"/>
      <c r="DQ68" s="179"/>
      <c r="DR68" s="179"/>
      <c r="DS68" s="180"/>
      <c r="DT68" s="179"/>
      <c r="DU68" s="181"/>
      <c r="DV68" s="138">
        <f t="shared" si="24"/>
        <v>0</v>
      </c>
      <c r="DW68" s="138">
        <f t="shared" si="25"/>
        <v>0</v>
      </c>
      <c r="DX68" s="138">
        <f t="shared" si="26"/>
        <v>0</v>
      </c>
      <c r="DY68" s="178"/>
      <c r="DZ68" s="179"/>
      <c r="EA68" s="179"/>
      <c r="EB68" s="179"/>
      <c r="EC68" s="179"/>
      <c r="ED68" s="179"/>
      <c r="EE68" s="179"/>
      <c r="EF68" s="179"/>
      <c r="EG68" s="179"/>
      <c r="EH68" s="180"/>
      <c r="EI68" s="179"/>
      <c r="EJ68" s="179"/>
      <c r="EK68" s="180"/>
      <c r="EL68" s="179"/>
      <c r="EM68" s="179"/>
      <c r="EN68" s="180"/>
      <c r="EO68" s="179"/>
      <c r="EP68" s="179"/>
      <c r="EQ68" s="180"/>
      <c r="ER68" s="179"/>
      <c r="ES68" s="181"/>
      <c r="ET68" s="138">
        <f t="shared" si="27"/>
        <v>0</v>
      </c>
      <c r="EU68" s="138">
        <f t="shared" si="28"/>
        <v>0</v>
      </c>
      <c r="EV68" s="138">
        <f t="shared" si="29"/>
        <v>0</v>
      </c>
      <c r="EW68" s="178"/>
      <c r="EX68" s="179"/>
      <c r="EY68" s="179"/>
      <c r="EZ68" s="179"/>
      <c r="FA68" s="179"/>
      <c r="FB68" s="179"/>
      <c r="FC68" s="179"/>
      <c r="FD68" s="179"/>
      <c r="FE68" s="179"/>
      <c r="FF68" s="180"/>
      <c r="FG68" s="179"/>
      <c r="FH68" s="179"/>
      <c r="FI68" s="180"/>
      <c r="FJ68" s="179"/>
      <c r="FK68" s="179"/>
      <c r="FL68" s="180"/>
      <c r="FM68" s="179"/>
      <c r="FN68" s="179"/>
      <c r="FO68" s="180"/>
      <c r="FP68" s="179"/>
      <c r="FQ68" s="181"/>
      <c r="FR68" s="138">
        <f t="shared" si="45"/>
        <v>0</v>
      </c>
      <c r="FS68" s="138">
        <f t="shared" si="46"/>
        <v>0</v>
      </c>
      <c r="FT68" s="138">
        <f t="shared" si="47"/>
        <v>0</v>
      </c>
      <c r="FU68" s="178"/>
      <c r="FV68" s="179"/>
      <c r="FW68" s="179"/>
      <c r="FX68" s="179"/>
      <c r="FY68" s="179"/>
      <c r="FZ68" s="179"/>
      <c r="GA68" s="179"/>
      <c r="GB68" s="179"/>
      <c r="GC68" s="179"/>
      <c r="GD68" s="180"/>
      <c r="GE68" s="179"/>
      <c r="GF68" s="179"/>
      <c r="GG68" s="180"/>
      <c r="GH68" s="179"/>
      <c r="GI68" s="179"/>
      <c r="GJ68" s="180"/>
      <c r="GK68" s="179"/>
      <c r="GL68" s="179"/>
      <c r="GM68" s="180"/>
      <c r="GN68" s="179"/>
      <c r="GO68" s="181"/>
      <c r="GP68" s="138">
        <f t="shared" si="42"/>
        <v>0</v>
      </c>
      <c r="GQ68" s="138">
        <f t="shared" si="43"/>
        <v>0</v>
      </c>
      <c r="GR68" s="138">
        <f t="shared" si="44"/>
        <v>0</v>
      </c>
      <c r="GS68" s="178"/>
      <c r="GT68" s="179"/>
      <c r="GU68" s="179"/>
      <c r="GV68" s="179"/>
      <c r="GW68" s="179"/>
      <c r="GX68" s="179"/>
      <c r="GY68" s="179"/>
      <c r="GZ68" s="179"/>
      <c r="HA68" s="179"/>
      <c r="HB68" s="180"/>
      <c r="HC68" s="179"/>
      <c r="HD68" s="179"/>
      <c r="HE68" s="180"/>
      <c r="HF68" s="179"/>
      <c r="HG68" s="179"/>
      <c r="HH68" s="180"/>
      <c r="HI68" s="179"/>
      <c r="HJ68" s="179"/>
      <c r="HK68" s="180"/>
      <c r="HL68" s="179"/>
      <c r="HM68" s="181"/>
      <c r="HN68" s="138">
        <f t="shared" si="36"/>
        <v>0</v>
      </c>
      <c r="HO68" s="138">
        <f t="shared" si="37"/>
        <v>0</v>
      </c>
      <c r="HP68" s="138">
        <f t="shared" si="38"/>
        <v>0</v>
      </c>
      <c r="HQ68" s="178"/>
      <c r="HR68" s="179"/>
      <c r="HS68" s="179"/>
      <c r="HT68" s="180"/>
      <c r="HU68" s="179"/>
      <c r="HV68" s="179"/>
      <c r="HW68" s="180"/>
      <c r="HX68" s="179"/>
      <c r="HY68" s="179"/>
      <c r="HZ68" s="180"/>
      <c r="IA68" s="179"/>
      <c r="IB68" s="179"/>
      <c r="IC68" s="180"/>
      <c r="ID68" s="179"/>
      <c r="IE68" s="181"/>
      <c r="IF68" s="138">
        <f t="shared" si="48"/>
        <v>0</v>
      </c>
      <c r="IG68" s="138">
        <f t="shared" si="49"/>
        <v>0</v>
      </c>
      <c r="IH68" s="138">
        <f t="shared" si="50"/>
        <v>0</v>
      </c>
      <c r="II68" s="178"/>
      <c r="IJ68" s="179"/>
      <c r="IK68" s="179"/>
      <c r="IL68" s="180"/>
      <c r="IM68" s="179"/>
      <c r="IN68" s="179"/>
      <c r="IO68" s="180"/>
      <c r="IP68" s="179"/>
      <c r="IQ68" s="179"/>
      <c r="IR68" s="180"/>
      <c r="IS68" s="179"/>
      <c r="IT68" s="179"/>
      <c r="IU68" s="180"/>
      <c r="IV68" s="179"/>
      <c r="IW68" s="181"/>
      <c r="IX68" s="138">
        <f t="shared" si="51"/>
        <v>0</v>
      </c>
      <c r="IY68" s="138">
        <f t="shared" si="51"/>
        <v>0</v>
      </c>
      <c r="IZ68" s="138">
        <f t="shared" si="51"/>
        <v>0</v>
      </c>
      <c r="JA68" s="178"/>
      <c r="JB68" s="179"/>
      <c r="JC68" s="179"/>
      <c r="JD68" s="179"/>
      <c r="JE68" s="179"/>
      <c r="JF68" s="179"/>
      <c r="JG68" s="179"/>
      <c r="JH68" s="179"/>
      <c r="JI68" s="179"/>
      <c r="JJ68" s="180"/>
      <c r="JK68" s="179"/>
      <c r="JL68" s="179"/>
      <c r="JM68" s="180"/>
      <c r="JN68" s="179"/>
      <c r="JO68" s="179"/>
      <c r="JP68" s="180"/>
      <c r="JQ68" s="179"/>
      <c r="JR68" s="179"/>
      <c r="JS68" s="180"/>
      <c r="JT68" s="179"/>
      <c r="JU68" s="181"/>
      <c r="JV68" s="138">
        <f t="shared" si="39"/>
        <v>0</v>
      </c>
      <c r="JW68" s="138">
        <f t="shared" si="40"/>
        <v>0</v>
      </c>
      <c r="JX68" s="138">
        <f t="shared" si="41"/>
        <v>0</v>
      </c>
      <c r="JY68" s="139"/>
      <c r="JZ68" s="169"/>
      <c r="KA68" s="169"/>
      <c r="KB68" s="169"/>
      <c r="KC68" s="169"/>
      <c r="KD68" s="169"/>
      <c r="KE68" s="169"/>
      <c r="KF68" s="169"/>
      <c r="KG68" s="169"/>
      <c r="KH68" s="169"/>
      <c r="KI68" s="169"/>
      <c r="KJ68" s="169"/>
      <c r="KK68" s="169"/>
      <c r="KL68" s="169"/>
      <c r="KM68" s="169"/>
    </row>
    <row r="69" spans="1:299" s="170" customFormat="1" ht="15.75">
      <c r="A69" s="130">
        <v>62</v>
      </c>
      <c r="B69" s="182"/>
      <c r="C69" s="183"/>
      <c r="D69" s="184"/>
      <c r="E69" s="185"/>
      <c r="F69" s="241"/>
      <c r="G69" s="241"/>
      <c r="H69" s="241"/>
      <c r="I69" s="186"/>
      <c r="J69" s="187"/>
      <c r="K69" s="187"/>
      <c r="L69" s="187"/>
      <c r="M69" s="187"/>
      <c r="N69" s="187"/>
      <c r="O69" s="187"/>
      <c r="P69" s="187"/>
      <c r="Q69" s="187"/>
      <c r="R69" s="188"/>
      <c r="S69" s="187"/>
      <c r="T69" s="187"/>
      <c r="U69" s="188"/>
      <c r="V69" s="187"/>
      <c r="W69" s="187"/>
      <c r="X69" s="188"/>
      <c r="Y69" s="187"/>
      <c r="Z69" s="187"/>
      <c r="AA69" s="188"/>
      <c r="AB69" s="187"/>
      <c r="AC69" s="189"/>
      <c r="AD69" s="138">
        <f t="shared" si="12"/>
        <v>0</v>
      </c>
      <c r="AE69" s="138">
        <f t="shared" si="13"/>
        <v>0</v>
      </c>
      <c r="AF69" s="138">
        <f t="shared" si="14"/>
        <v>0</v>
      </c>
      <c r="AG69" s="186"/>
      <c r="AH69" s="187"/>
      <c r="AI69" s="187"/>
      <c r="AJ69" s="187"/>
      <c r="AK69" s="187"/>
      <c r="AL69" s="187"/>
      <c r="AM69" s="187"/>
      <c r="AN69" s="187"/>
      <c r="AO69" s="187"/>
      <c r="AP69" s="188"/>
      <c r="AQ69" s="187"/>
      <c r="AR69" s="187"/>
      <c r="AS69" s="188"/>
      <c r="AT69" s="187"/>
      <c r="AU69" s="187"/>
      <c r="AV69" s="188"/>
      <c r="AW69" s="187"/>
      <c r="AX69" s="187"/>
      <c r="AY69" s="188"/>
      <c r="AZ69" s="187"/>
      <c r="BA69" s="189"/>
      <c r="BB69" s="138">
        <f t="shared" si="15"/>
        <v>0</v>
      </c>
      <c r="BC69" s="138">
        <f t="shared" si="16"/>
        <v>0</v>
      </c>
      <c r="BD69" s="138">
        <f t="shared" si="17"/>
        <v>0</v>
      </c>
      <c r="BE69" s="186"/>
      <c r="BF69" s="187"/>
      <c r="BG69" s="187"/>
      <c r="BH69" s="187"/>
      <c r="BI69" s="187"/>
      <c r="BJ69" s="187"/>
      <c r="BK69" s="187"/>
      <c r="BL69" s="187"/>
      <c r="BM69" s="187"/>
      <c r="BN69" s="188"/>
      <c r="BO69" s="187"/>
      <c r="BP69" s="187"/>
      <c r="BQ69" s="188"/>
      <c r="BR69" s="187"/>
      <c r="BS69" s="187"/>
      <c r="BT69" s="188"/>
      <c r="BU69" s="187"/>
      <c r="BV69" s="187"/>
      <c r="BW69" s="188"/>
      <c r="BX69" s="187"/>
      <c r="BY69" s="189"/>
      <c r="BZ69" s="138">
        <f t="shared" si="18"/>
        <v>0</v>
      </c>
      <c r="CA69" s="138">
        <f t="shared" si="19"/>
        <v>0</v>
      </c>
      <c r="CB69" s="138">
        <f t="shared" si="20"/>
        <v>0</v>
      </c>
      <c r="CC69" s="186"/>
      <c r="CD69" s="187"/>
      <c r="CE69" s="187"/>
      <c r="CF69" s="187"/>
      <c r="CG69" s="187"/>
      <c r="CH69" s="187"/>
      <c r="CI69" s="187"/>
      <c r="CJ69" s="187"/>
      <c r="CK69" s="187"/>
      <c r="CL69" s="188"/>
      <c r="CM69" s="187"/>
      <c r="CN69" s="187"/>
      <c r="CO69" s="188"/>
      <c r="CP69" s="187"/>
      <c r="CQ69" s="187"/>
      <c r="CR69" s="188"/>
      <c r="CS69" s="187"/>
      <c r="CT69" s="187"/>
      <c r="CU69" s="188"/>
      <c r="CV69" s="187"/>
      <c r="CW69" s="189"/>
      <c r="CX69" s="138">
        <f t="shared" si="21"/>
        <v>0</v>
      </c>
      <c r="CY69" s="138">
        <f t="shared" si="22"/>
        <v>0</v>
      </c>
      <c r="CZ69" s="138">
        <f t="shared" si="23"/>
        <v>0</v>
      </c>
      <c r="DA69" s="186"/>
      <c r="DB69" s="187"/>
      <c r="DC69" s="187"/>
      <c r="DD69" s="187"/>
      <c r="DE69" s="187"/>
      <c r="DF69" s="187"/>
      <c r="DG69" s="187"/>
      <c r="DH69" s="187"/>
      <c r="DI69" s="187"/>
      <c r="DJ69" s="188"/>
      <c r="DK69" s="187"/>
      <c r="DL69" s="187"/>
      <c r="DM69" s="188"/>
      <c r="DN69" s="187"/>
      <c r="DO69" s="187"/>
      <c r="DP69" s="188"/>
      <c r="DQ69" s="187"/>
      <c r="DR69" s="187"/>
      <c r="DS69" s="188"/>
      <c r="DT69" s="187"/>
      <c r="DU69" s="189"/>
      <c r="DV69" s="138">
        <f t="shared" si="24"/>
        <v>0</v>
      </c>
      <c r="DW69" s="138">
        <f t="shared" si="25"/>
        <v>0</v>
      </c>
      <c r="DX69" s="138">
        <f t="shared" si="26"/>
        <v>0</v>
      </c>
      <c r="DY69" s="186"/>
      <c r="DZ69" s="187"/>
      <c r="EA69" s="187"/>
      <c r="EB69" s="187"/>
      <c r="EC69" s="187"/>
      <c r="ED69" s="187"/>
      <c r="EE69" s="187"/>
      <c r="EF69" s="187"/>
      <c r="EG69" s="187"/>
      <c r="EH69" s="188"/>
      <c r="EI69" s="187"/>
      <c r="EJ69" s="187"/>
      <c r="EK69" s="188"/>
      <c r="EL69" s="187"/>
      <c r="EM69" s="187"/>
      <c r="EN69" s="188"/>
      <c r="EO69" s="187"/>
      <c r="EP69" s="187"/>
      <c r="EQ69" s="188"/>
      <c r="ER69" s="187"/>
      <c r="ES69" s="189"/>
      <c r="ET69" s="138">
        <f t="shared" si="27"/>
        <v>0</v>
      </c>
      <c r="EU69" s="138">
        <f t="shared" si="28"/>
        <v>0</v>
      </c>
      <c r="EV69" s="138">
        <f t="shared" si="29"/>
        <v>0</v>
      </c>
      <c r="EW69" s="186"/>
      <c r="EX69" s="187"/>
      <c r="EY69" s="187"/>
      <c r="EZ69" s="187"/>
      <c r="FA69" s="187"/>
      <c r="FB69" s="187"/>
      <c r="FC69" s="187"/>
      <c r="FD69" s="187"/>
      <c r="FE69" s="187"/>
      <c r="FF69" s="188"/>
      <c r="FG69" s="187"/>
      <c r="FH69" s="187"/>
      <c r="FI69" s="188"/>
      <c r="FJ69" s="187"/>
      <c r="FK69" s="187"/>
      <c r="FL69" s="188"/>
      <c r="FM69" s="187"/>
      <c r="FN69" s="187"/>
      <c r="FO69" s="188"/>
      <c r="FP69" s="187"/>
      <c r="FQ69" s="189"/>
      <c r="FR69" s="138">
        <f t="shared" si="45"/>
        <v>0</v>
      </c>
      <c r="FS69" s="138">
        <f t="shared" si="46"/>
        <v>0</v>
      </c>
      <c r="FT69" s="138">
        <f t="shared" si="47"/>
        <v>0</v>
      </c>
      <c r="FU69" s="186"/>
      <c r="FV69" s="187"/>
      <c r="FW69" s="187"/>
      <c r="FX69" s="187"/>
      <c r="FY69" s="187"/>
      <c r="FZ69" s="187"/>
      <c r="GA69" s="187"/>
      <c r="GB69" s="187"/>
      <c r="GC69" s="187"/>
      <c r="GD69" s="188"/>
      <c r="GE69" s="187"/>
      <c r="GF69" s="187"/>
      <c r="GG69" s="188"/>
      <c r="GH69" s="187"/>
      <c r="GI69" s="187"/>
      <c r="GJ69" s="188"/>
      <c r="GK69" s="187"/>
      <c r="GL69" s="187"/>
      <c r="GM69" s="188"/>
      <c r="GN69" s="187"/>
      <c r="GO69" s="189"/>
      <c r="GP69" s="138">
        <f t="shared" si="42"/>
        <v>0</v>
      </c>
      <c r="GQ69" s="138">
        <f t="shared" si="43"/>
        <v>0</v>
      </c>
      <c r="GR69" s="138">
        <f t="shared" si="44"/>
        <v>0</v>
      </c>
      <c r="GS69" s="186"/>
      <c r="GT69" s="187"/>
      <c r="GU69" s="187"/>
      <c r="GV69" s="187"/>
      <c r="GW69" s="187"/>
      <c r="GX69" s="187"/>
      <c r="GY69" s="187"/>
      <c r="GZ69" s="187"/>
      <c r="HA69" s="187"/>
      <c r="HB69" s="188"/>
      <c r="HC69" s="187"/>
      <c r="HD69" s="187"/>
      <c r="HE69" s="188"/>
      <c r="HF69" s="187"/>
      <c r="HG69" s="187"/>
      <c r="HH69" s="188"/>
      <c r="HI69" s="187"/>
      <c r="HJ69" s="187"/>
      <c r="HK69" s="188"/>
      <c r="HL69" s="187"/>
      <c r="HM69" s="189"/>
      <c r="HN69" s="138">
        <f t="shared" si="36"/>
        <v>0</v>
      </c>
      <c r="HO69" s="138">
        <f t="shared" si="37"/>
        <v>0</v>
      </c>
      <c r="HP69" s="138">
        <f t="shared" si="38"/>
        <v>0</v>
      </c>
      <c r="HQ69" s="186"/>
      <c r="HR69" s="187"/>
      <c r="HS69" s="187"/>
      <c r="HT69" s="188"/>
      <c r="HU69" s="187"/>
      <c r="HV69" s="187"/>
      <c r="HW69" s="188"/>
      <c r="HX69" s="187"/>
      <c r="HY69" s="187"/>
      <c r="HZ69" s="188"/>
      <c r="IA69" s="187"/>
      <c r="IB69" s="187"/>
      <c r="IC69" s="188"/>
      <c r="ID69" s="187"/>
      <c r="IE69" s="189"/>
      <c r="IF69" s="138">
        <f t="shared" si="48"/>
        <v>0</v>
      </c>
      <c r="IG69" s="138">
        <f t="shared" si="49"/>
        <v>0</v>
      </c>
      <c r="IH69" s="138">
        <f t="shared" si="50"/>
        <v>0</v>
      </c>
      <c r="II69" s="186"/>
      <c r="IJ69" s="187"/>
      <c r="IK69" s="187"/>
      <c r="IL69" s="188"/>
      <c r="IM69" s="187"/>
      <c r="IN69" s="187"/>
      <c r="IO69" s="188"/>
      <c r="IP69" s="187"/>
      <c r="IQ69" s="187"/>
      <c r="IR69" s="188"/>
      <c r="IS69" s="187"/>
      <c r="IT69" s="187"/>
      <c r="IU69" s="188"/>
      <c r="IV69" s="187"/>
      <c r="IW69" s="189"/>
      <c r="IX69" s="138">
        <f t="shared" si="51"/>
        <v>0</v>
      </c>
      <c r="IY69" s="138">
        <f t="shared" si="51"/>
        <v>0</v>
      </c>
      <c r="IZ69" s="138">
        <f t="shared" si="51"/>
        <v>0</v>
      </c>
      <c r="JA69" s="186"/>
      <c r="JB69" s="187"/>
      <c r="JC69" s="187"/>
      <c r="JD69" s="187"/>
      <c r="JE69" s="187"/>
      <c r="JF69" s="187"/>
      <c r="JG69" s="187"/>
      <c r="JH69" s="187"/>
      <c r="JI69" s="187"/>
      <c r="JJ69" s="188"/>
      <c r="JK69" s="187"/>
      <c r="JL69" s="187"/>
      <c r="JM69" s="188"/>
      <c r="JN69" s="187"/>
      <c r="JO69" s="187"/>
      <c r="JP69" s="188"/>
      <c r="JQ69" s="187"/>
      <c r="JR69" s="187"/>
      <c r="JS69" s="188"/>
      <c r="JT69" s="187"/>
      <c r="JU69" s="189"/>
      <c r="JV69" s="138">
        <f t="shared" si="39"/>
        <v>0</v>
      </c>
      <c r="JW69" s="138">
        <f t="shared" si="40"/>
        <v>0</v>
      </c>
      <c r="JX69" s="138">
        <f t="shared" si="41"/>
        <v>0</v>
      </c>
      <c r="JY69" s="139"/>
      <c r="JZ69" s="169"/>
      <c r="KA69" s="169"/>
      <c r="KB69" s="169"/>
      <c r="KC69" s="169"/>
      <c r="KD69" s="169"/>
      <c r="KE69" s="169"/>
      <c r="KF69" s="169"/>
      <c r="KG69" s="169"/>
      <c r="KH69" s="169"/>
      <c r="KI69" s="169"/>
      <c r="KJ69" s="169"/>
      <c r="KK69" s="169"/>
      <c r="KL69" s="169"/>
      <c r="KM69" s="169"/>
    </row>
    <row r="70" spans="1:299" s="194" customFormat="1" ht="15.75">
      <c r="A70" s="190"/>
      <c r="B70" s="190"/>
      <c r="C70" s="191"/>
      <c r="D70" s="192"/>
      <c r="E70" s="192"/>
      <c r="F70" s="192"/>
      <c r="G70" s="192"/>
      <c r="H70" s="192"/>
      <c r="I70" s="193"/>
      <c r="R70" s="193"/>
      <c r="U70" s="193"/>
      <c r="X70" s="193"/>
      <c r="AA70" s="193"/>
      <c r="AD70" s="195"/>
      <c r="AE70" s="196"/>
      <c r="AF70" s="197"/>
      <c r="AG70" s="193"/>
      <c r="AP70" s="193"/>
      <c r="AS70" s="193"/>
      <c r="AV70" s="193"/>
      <c r="AY70" s="193"/>
      <c r="BB70" s="195"/>
      <c r="BC70" s="196"/>
      <c r="BD70" s="197"/>
      <c r="BE70" s="193"/>
      <c r="BN70" s="193"/>
      <c r="BQ70" s="193"/>
      <c r="BT70" s="193"/>
      <c r="BW70" s="193"/>
      <c r="BZ70" s="195"/>
      <c r="CA70" s="196"/>
      <c r="CB70" s="197"/>
      <c r="CC70" s="193"/>
      <c r="CL70" s="193"/>
      <c r="CO70" s="193"/>
      <c r="CR70" s="193"/>
      <c r="CU70" s="193"/>
      <c r="CX70" s="195"/>
      <c r="CY70" s="196"/>
      <c r="CZ70" s="197"/>
      <c r="DA70" s="193"/>
      <c r="DJ70" s="193"/>
      <c r="DM70" s="193"/>
      <c r="DP70" s="193"/>
      <c r="DS70" s="193"/>
      <c r="DV70" s="195"/>
      <c r="DW70" s="196"/>
      <c r="DX70" s="197"/>
      <c r="DY70" s="193"/>
      <c r="EH70" s="193"/>
      <c r="EK70" s="193"/>
      <c r="EN70" s="193"/>
      <c r="EQ70" s="193"/>
      <c r="ET70" s="195"/>
      <c r="EU70" s="196"/>
      <c r="EV70" s="197"/>
      <c r="EW70" s="193"/>
      <c r="FF70" s="193"/>
      <c r="FI70" s="193"/>
      <c r="FL70" s="193"/>
      <c r="FO70" s="193"/>
      <c r="FR70" s="195"/>
      <c r="FS70" s="196"/>
      <c r="FT70" s="197"/>
      <c r="FU70" s="193"/>
      <c r="GD70" s="193"/>
      <c r="GG70" s="193"/>
      <c r="GJ70" s="193"/>
      <c r="GM70" s="193"/>
      <c r="GP70" s="195"/>
      <c r="GQ70" s="196"/>
      <c r="GR70" s="197"/>
      <c r="GS70" s="193"/>
      <c r="HB70" s="193"/>
      <c r="HE70" s="193"/>
      <c r="HH70" s="193"/>
      <c r="HK70" s="193"/>
      <c r="HN70" s="195"/>
      <c r="HO70" s="196"/>
      <c r="HP70" s="197"/>
      <c r="HQ70" s="193"/>
      <c r="HT70" s="193"/>
      <c r="HW70" s="193"/>
      <c r="HZ70" s="193"/>
      <c r="IC70" s="193"/>
      <c r="IF70" s="195"/>
      <c r="IG70" s="196"/>
      <c r="IH70" s="197"/>
      <c r="II70" s="193"/>
      <c r="IL70" s="193"/>
      <c r="IO70" s="193"/>
      <c r="IR70" s="193"/>
      <c r="IU70" s="193"/>
      <c r="IX70" s="195"/>
      <c r="IY70" s="196"/>
      <c r="IZ70" s="197"/>
      <c r="JA70" s="193"/>
      <c r="JJ70" s="193"/>
      <c r="JM70" s="193"/>
      <c r="JP70" s="193"/>
      <c r="JS70" s="193"/>
      <c r="JV70" s="195"/>
      <c r="JW70" s="196"/>
      <c r="JX70" s="197"/>
      <c r="JY70" s="193"/>
      <c r="JZ70" s="198"/>
      <c r="KA70" s="198"/>
      <c r="KB70" s="198"/>
      <c r="KC70" s="198"/>
      <c r="KD70" s="198"/>
      <c r="KE70" s="198"/>
      <c r="KF70" s="198"/>
      <c r="KG70" s="198"/>
      <c r="KH70" s="198"/>
      <c r="KI70" s="198"/>
      <c r="KJ70" s="198"/>
      <c r="KK70" s="198"/>
      <c r="KL70" s="198"/>
      <c r="KM70" s="198"/>
    </row>
    <row r="71" spans="1:299" s="199" customFormat="1" ht="16.5">
      <c r="B71" s="200" t="s">
        <v>7</v>
      </c>
      <c r="D71" s="201">
        <f t="shared" ref="D71:CP71" si="52">SUM(D8:D69)</f>
        <v>18</v>
      </c>
      <c r="E71" s="201">
        <f t="shared" si="52"/>
        <v>18</v>
      </c>
      <c r="F71" s="201">
        <f t="shared" si="52"/>
        <v>0</v>
      </c>
      <c r="G71" s="201">
        <f t="shared" si="52"/>
        <v>0</v>
      </c>
      <c r="H71" s="201">
        <f t="shared" si="52"/>
        <v>0</v>
      </c>
      <c r="I71" s="201">
        <f t="shared" si="52"/>
        <v>0</v>
      </c>
      <c r="J71" s="201">
        <f t="shared" si="52"/>
        <v>0</v>
      </c>
      <c r="K71" s="201">
        <f t="shared" si="52"/>
        <v>0</v>
      </c>
      <c r="L71" s="201">
        <f t="shared" si="52"/>
        <v>0</v>
      </c>
      <c r="M71" s="201">
        <f t="shared" si="52"/>
        <v>0</v>
      </c>
      <c r="N71" s="201">
        <f t="shared" si="52"/>
        <v>0</v>
      </c>
      <c r="O71" s="201">
        <f t="shared" si="52"/>
        <v>4</v>
      </c>
      <c r="P71" s="201">
        <f t="shared" si="52"/>
        <v>1</v>
      </c>
      <c r="Q71" s="201">
        <f t="shared" si="52"/>
        <v>0</v>
      </c>
      <c r="R71" s="201">
        <f t="shared" si="52"/>
        <v>1</v>
      </c>
      <c r="S71" s="201">
        <f t="shared" si="52"/>
        <v>0</v>
      </c>
      <c r="T71" s="201">
        <f t="shared" si="52"/>
        <v>0</v>
      </c>
      <c r="U71" s="201">
        <f t="shared" si="52"/>
        <v>0</v>
      </c>
      <c r="V71" s="201">
        <f t="shared" si="52"/>
        <v>0</v>
      </c>
      <c r="W71" s="201">
        <f t="shared" si="52"/>
        <v>0</v>
      </c>
      <c r="X71" s="201">
        <f t="shared" si="52"/>
        <v>0</v>
      </c>
      <c r="Y71" s="201">
        <f t="shared" si="52"/>
        <v>0</v>
      </c>
      <c r="Z71" s="201">
        <f t="shared" si="52"/>
        <v>0</v>
      </c>
      <c r="AA71" s="201">
        <f t="shared" si="52"/>
        <v>0</v>
      </c>
      <c r="AB71" s="201">
        <f t="shared" si="52"/>
        <v>0</v>
      </c>
      <c r="AC71" s="201">
        <f t="shared" si="52"/>
        <v>0</v>
      </c>
      <c r="AD71" s="201">
        <f t="shared" si="52"/>
        <v>5</v>
      </c>
      <c r="AE71" s="201">
        <f t="shared" si="52"/>
        <v>1</v>
      </c>
      <c r="AF71" s="201">
        <f t="shared" si="52"/>
        <v>0</v>
      </c>
      <c r="AG71" s="201">
        <f t="shared" si="52"/>
        <v>0</v>
      </c>
      <c r="AH71" s="201">
        <f t="shared" si="52"/>
        <v>0</v>
      </c>
      <c r="AI71" s="201">
        <f t="shared" si="52"/>
        <v>0</v>
      </c>
      <c r="AJ71" s="201">
        <f t="shared" ref="AJ71:AO71" si="53">SUM(AJ8:AJ69)</f>
        <v>0</v>
      </c>
      <c r="AK71" s="201">
        <f t="shared" si="53"/>
        <v>0</v>
      </c>
      <c r="AL71" s="201">
        <f t="shared" si="53"/>
        <v>0</v>
      </c>
      <c r="AM71" s="201">
        <f t="shared" si="53"/>
        <v>3</v>
      </c>
      <c r="AN71" s="201">
        <f t="shared" si="53"/>
        <v>1</v>
      </c>
      <c r="AO71" s="201">
        <f t="shared" si="53"/>
        <v>1</v>
      </c>
      <c r="AP71" s="201">
        <f t="shared" si="52"/>
        <v>0</v>
      </c>
      <c r="AQ71" s="201">
        <f t="shared" si="52"/>
        <v>0</v>
      </c>
      <c r="AR71" s="201">
        <f t="shared" si="52"/>
        <v>0</v>
      </c>
      <c r="AS71" s="201">
        <f t="shared" si="52"/>
        <v>4</v>
      </c>
      <c r="AT71" s="201">
        <f t="shared" si="52"/>
        <v>1</v>
      </c>
      <c r="AU71" s="201">
        <f t="shared" si="52"/>
        <v>1</v>
      </c>
      <c r="AV71" s="201">
        <f t="shared" si="52"/>
        <v>0</v>
      </c>
      <c r="AW71" s="201">
        <f t="shared" si="52"/>
        <v>0</v>
      </c>
      <c r="AX71" s="201">
        <f t="shared" si="52"/>
        <v>0</v>
      </c>
      <c r="AY71" s="201">
        <f t="shared" si="52"/>
        <v>0</v>
      </c>
      <c r="AZ71" s="201">
        <f t="shared" si="52"/>
        <v>0</v>
      </c>
      <c r="BA71" s="201">
        <f t="shared" si="52"/>
        <v>0</v>
      </c>
      <c r="BB71" s="201">
        <f t="shared" si="52"/>
        <v>7</v>
      </c>
      <c r="BC71" s="201">
        <f t="shared" si="52"/>
        <v>2</v>
      </c>
      <c r="BD71" s="201">
        <f t="shared" si="52"/>
        <v>2</v>
      </c>
      <c r="BE71" s="201">
        <f t="shared" si="52"/>
        <v>4</v>
      </c>
      <c r="BF71" s="201">
        <f t="shared" si="52"/>
        <v>1</v>
      </c>
      <c r="BG71" s="201">
        <f t="shared" si="52"/>
        <v>1</v>
      </c>
      <c r="BH71" s="201">
        <f t="shared" ref="BH71:BM71" si="54">SUM(BH8:BH69)</f>
        <v>3</v>
      </c>
      <c r="BI71" s="201">
        <f t="shared" si="54"/>
        <v>0</v>
      </c>
      <c r="BJ71" s="201">
        <f t="shared" si="54"/>
        <v>1</v>
      </c>
      <c r="BK71" s="201">
        <f t="shared" si="54"/>
        <v>4</v>
      </c>
      <c r="BL71" s="201">
        <f t="shared" si="54"/>
        <v>1</v>
      </c>
      <c r="BM71" s="201">
        <f t="shared" si="54"/>
        <v>0</v>
      </c>
      <c r="BN71" s="201">
        <f t="shared" si="52"/>
        <v>1</v>
      </c>
      <c r="BO71" s="201">
        <f t="shared" si="52"/>
        <v>1</v>
      </c>
      <c r="BP71" s="201">
        <f t="shared" si="52"/>
        <v>0</v>
      </c>
      <c r="BQ71" s="201">
        <f t="shared" si="52"/>
        <v>4</v>
      </c>
      <c r="BR71" s="201">
        <f t="shared" si="52"/>
        <v>1</v>
      </c>
      <c r="BS71" s="201">
        <f t="shared" si="52"/>
        <v>0</v>
      </c>
      <c r="BT71" s="201">
        <f t="shared" si="52"/>
        <v>0</v>
      </c>
      <c r="BU71" s="201">
        <f t="shared" si="52"/>
        <v>0</v>
      </c>
      <c r="BV71" s="201">
        <f t="shared" si="52"/>
        <v>0</v>
      </c>
      <c r="BW71" s="201">
        <f t="shared" si="52"/>
        <v>0</v>
      </c>
      <c r="BX71" s="201">
        <f t="shared" si="52"/>
        <v>0</v>
      </c>
      <c r="BY71" s="201">
        <f t="shared" si="52"/>
        <v>0</v>
      </c>
      <c r="BZ71" s="201">
        <f t="shared" si="52"/>
        <v>16</v>
      </c>
      <c r="CA71" s="201">
        <f t="shared" si="52"/>
        <v>4</v>
      </c>
      <c r="CB71" s="201">
        <f t="shared" si="52"/>
        <v>2</v>
      </c>
      <c r="CC71" s="201">
        <f t="shared" si="52"/>
        <v>2</v>
      </c>
      <c r="CD71" s="201">
        <f t="shared" si="52"/>
        <v>0</v>
      </c>
      <c r="CE71" s="201">
        <f t="shared" si="52"/>
        <v>0</v>
      </c>
      <c r="CF71" s="201">
        <f t="shared" ref="CF71:CK71" si="55">SUM(CF8:CF69)</f>
        <v>2</v>
      </c>
      <c r="CG71" s="201">
        <f t="shared" si="55"/>
        <v>0</v>
      </c>
      <c r="CH71" s="201">
        <f t="shared" si="55"/>
        <v>1</v>
      </c>
      <c r="CI71" s="201">
        <f t="shared" si="55"/>
        <v>4</v>
      </c>
      <c r="CJ71" s="201">
        <f t="shared" si="55"/>
        <v>0</v>
      </c>
      <c r="CK71" s="201">
        <f t="shared" si="55"/>
        <v>0</v>
      </c>
      <c r="CL71" s="201">
        <f t="shared" si="52"/>
        <v>1</v>
      </c>
      <c r="CM71" s="201">
        <f t="shared" si="52"/>
        <v>0</v>
      </c>
      <c r="CN71" s="201">
        <f t="shared" si="52"/>
        <v>0</v>
      </c>
      <c r="CO71" s="201">
        <f t="shared" si="52"/>
        <v>3</v>
      </c>
      <c r="CP71" s="201">
        <f t="shared" si="52"/>
        <v>0</v>
      </c>
      <c r="CQ71" s="201">
        <f t="shared" ref="CQ71:FT71" si="56">SUM(CQ8:CQ69)</f>
        <v>0</v>
      </c>
      <c r="CR71" s="201">
        <f t="shared" si="56"/>
        <v>0</v>
      </c>
      <c r="CS71" s="201">
        <f t="shared" si="56"/>
        <v>0</v>
      </c>
      <c r="CT71" s="201">
        <f t="shared" si="56"/>
        <v>0</v>
      </c>
      <c r="CU71" s="201">
        <f t="shared" si="56"/>
        <v>0</v>
      </c>
      <c r="CV71" s="201">
        <f t="shared" si="56"/>
        <v>0</v>
      </c>
      <c r="CW71" s="201">
        <f t="shared" si="56"/>
        <v>0</v>
      </c>
      <c r="CX71" s="201">
        <f t="shared" si="56"/>
        <v>12</v>
      </c>
      <c r="CY71" s="201">
        <f t="shared" si="56"/>
        <v>0</v>
      </c>
      <c r="CZ71" s="201">
        <f t="shared" si="56"/>
        <v>1</v>
      </c>
      <c r="DA71" s="201">
        <f t="shared" si="56"/>
        <v>5</v>
      </c>
      <c r="DB71" s="201">
        <f t="shared" si="56"/>
        <v>0</v>
      </c>
      <c r="DC71" s="201">
        <f t="shared" si="56"/>
        <v>0</v>
      </c>
      <c r="DD71" s="201">
        <f t="shared" si="56"/>
        <v>4</v>
      </c>
      <c r="DE71" s="201">
        <f t="shared" si="56"/>
        <v>0</v>
      </c>
      <c r="DF71" s="201">
        <f t="shared" si="56"/>
        <v>0</v>
      </c>
      <c r="DG71" s="201">
        <f t="shared" si="56"/>
        <v>3</v>
      </c>
      <c r="DH71" s="201">
        <f t="shared" si="56"/>
        <v>0</v>
      </c>
      <c r="DI71" s="201">
        <f t="shared" si="56"/>
        <v>0</v>
      </c>
      <c r="DJ71" s="201">
        <f t="shared" si="56"/>
        <v>1</v>
      </c>
      <c r="DK71" s="201">
        <f t="shared" si="56"/>
        <v>0</v>
      </c>
      <c r="DL71" s="201">
        <f t="shared" si="56"/>
        <v>0</v>
      </c>
      <c r="DM71" s="201">
        <f t="shared" si="56"/>
        <v>4</v>
      </c>
      <c r="DN71" s="201">
        <f t="shared" si="56"/>
        <v>0</v>
      </c>
      <c r="DO71" s="201">
        <f t="shared" si="56"/>
        <v>0</v>
      </c>
      <c r="DP71" s="201">
        <f t="shared" si="56"/>
        <v>0</v>
      </c>
      <c r="DQ71" s="201">
        <f t="shared" si="56"/>
        <v>0</v>
      </c>
      <c r="DR71" s="201">
        <f t="shared" si="56"/>
        <v>0</v>
      </c>
      <c r="DS71" s="201">
        <f t="shared" si="56"/>
        <v>0</v>
      </c>
      <c r="DT71" s="201">
        <f t="shared" si="56"/>
        <v>0</v>
      </c>
      <c r="DU71" s="201">
        <f t="shared" si="56"/>
        <v>0</v>
      </c>
      <c r="DV71" s="201">
        <f t="shared" si="56"/>
        <v>17</v>
      </c>
      <c r="DW71" s="201">
        <f t="shared" si="56"/>
        <v>0</v>
      </c>
      <c r="DX71" s="201">
        <f t="shared" si="56"/>
        <v>0</v>
      </c>
      <c r="DY71" s="201">
        <f t="shared" si="56"/>
        <v>4</v>
      </c>
      <c r="DZ71" s="201">
        <f t="shared" si="56"/>
        <v>1</v>
      </c>
      <c r="EA71" s="201">
        <f t="shared" si="56"/>
        <v>1</v>
      </c>
      <c r="EB71" s="201">
        <f t="shared" ref="EB71:EG71" si="57">SUM(EB8:EB69)</f>
        <v>4</v>
      </c>
      <c r="EC71" s="201">
        <f t="shared" si="57"/>
        <v>0</v>
      </c>
      <c r="ED71" s="201">
        <f t="shared" si="57"/>
        <v>1</v>
      </c>
      <c r="EE71" s="201">
        <f t="shared" si="57"/>
        <v>4</v>
      </c>
      <c r="EF71" s="201">
        <f t="shared" si="57"/>
        <v>1</v>
      </c>
      <c r="EG71" s="201">
        <f t="shared" si="57"/>
        <v>1</v>
      </c>
      <c r="EH71" s="201">
        <f t="shared" si="56"/>
        <v>1</v>
      </c>
      <c r="EI71" s="201">
        <f t="shared" si="56"/>
        <v>0</v>
      </c>
      <c r="EJ71" s="201">
        <f t="shared" si="56"/>
        <v>0</v>
      </c>
      <c r="EK71" s="201">
        <f t="shared" si="56"/>
        <v>3</v>
      </c>
      <c r="EL71" s="201">
        <f t="shared" si="56"/>
        <v>0</v>
      </c>
      <c r="EM71" s="201">
        <f t="shared" si="56"/>
        <v>0</v>
      </c>
      <c r="EN71" s="201">
        <f t="shared" si="56"/>
        <v>0</v>
      </c>
      <c r="EO71" s="201">
        <f t="shared" si="56"/>
        <v>0</v>
      </c>
      <c r="EP71" s="201">
        <f t="shared" si="56"/>
        <v>0</v>
      </c>
      <c r="EQ71" s="201">
        <f t="shared" si="56"/>
        <v>0</v>
      </c>
      <c r="ER71" s="201">
        <f t="shared" si="56"/>
        <v>0</v>
      </c>
      <c r="ES71" s="201">
        <f t="shared" si="56"/>
        <v>0</v>
      </c>
      <c r="ET71" s="201">
        <f t="shared" si="56"/>
        <v>16</v>
      </c>
      <c r="EU71" s="201">
        <f t="shared" si="56"/>
        <v>2</v>
      </c>
      <c r="EV71" s="201">
        <f t="shared" si="56"/>
        <v>3</v>
      </c>
      <c r="EW71" s="201">
        <f t="shared" si="56"/>
        <v>4</v>
      </c>
      <c r="EX71" s="201">
        <f t="shared" si="56"/>
        <v>0</v>
      </c>
      <c r="EY71" s="201">
        <f t="shared" si="56"/>
        <v>0</v>
      </c>
      <c r="EZ71" s="201">
        <f t="shared" si="56"/>
        <v>4</v>
      </c>
      <c r="FA71" s="201">
        <f t="shared" si="56"/>
        <v>0</v>
      </c>
      <c r="FB71" s="201">
        <f t="shared" si="56"/>
        <v>1</v>
      </c>
      <c r="FC71" s="201">
        <f t="shared" si="56"/>
        <v>4</v>
      </c>
      <c r="FD71" s="201">
        <f t="shared" si="56"/>
        <v>0</v>
      </c>
      <c r="FE71" s="201">
        <f t="shared" si="56"/>
        <v>1</v>
      </c>
      <c r="FF71" s="201">
        <f t="shared" si="56"/>
        <v>1</v>
      </c>
      <c r="FG71" s="201">
        <f t="shared" si="56"/>
        <v>0</v>
      </c>
      <c r="FH71" s="201">
        <f t="shared" si="56"/>
        <v>1</v>
      </c>
      <c r="FI71" s="201">
        <f t="shared" si="56"/>
        <v>4</v>
      </c>
      <c r="FJ71" s="201">
        <f t="shared" si="56"/>
        <v>0</v>
      </c>
      <c r="FK71" s="201">
        <f t="shared" si="56"/>
        <v>0</v>
      </c>
      <c r="FL71" s="201">
        <f t="shared" si="56"/>
        <v>0</v>
      </c>
      <c r="FM71" s="201">
        <f t="shared" si="56"/>
        <v>0</v>
      </c>
      <c r="FN71" s="201">
        <f t="shared" si="56"/>
        <v>0</v>
      </c>
      <c r="FO71" s="201">
        <f t="shared" si="56"/>
        <v>0</v>
      </c>
      <c r="FP71" s="201">
        <f t="shared" si="56"/>
        <v>0</v>
      </c>
      <c r="FQ71" s="201">
        <f t="shared" si="56"/>
        <v>0</v>
      </c>
      <c r="FR71" s="201">
        <f t="shared" si="56"/>
        <v>17</v>
      </c>
      <c r="FS71" s="201">
        <f t="shared" si="56"/>
        <v>0</v>
      </c>
      <c r="FT71" s="201">
        <f t="shared" si="56"/>
        <v>3</v>
      </c>
      <c r="FU71" s="201">
        <f t="shared" ref="FU71:IR71" si="58">SUM(FU8:FU69)</f>
        <v>4</v>
      </c>
      <c r="FV71" s="201">
        <f t="shared" si="58"/>
        <v>0</v>
      </c>
      <c r="FW71" s="201">
        <f t="shared" si="58"/>
        <v>0</v>
      </c>
      <c r="FX71" s="201">
        <f t="shared" si="58"/>
        <v>0</v>
      </c>
      <c r="FY71" s="201">
        <f t="shared" si="58"/>
        <v>0</v>
      </c>
      <c r="FZ71" s="201">
        <f t="shared" si="58"/>
        <v>0</v>
      </c>
      <c r="GA71" s="201">
        <f t="shared" si="58"/>
        <v>3</v>
      </c>
      <c r="GB71" s="201">
        <f t="shared" si="58"/>
        <v>0</v>
      </c>
      <c r="GC71" s="201">
        <f t="shared" si="58"/>
        <v>0</v>
      </c>
      <c r="GD71" s="201">
        <f t="shared" si="58"/>
        <v>1</v>
      </c>
      <c r="GE71" s="201">
        <f t="shared" si="58"/>
        <v>0</v>
      </c>
      <c r="GF71" s="201">
        <f t="shared" si="58"/>
        <v>1</v>
      </c>
      <c r="GG71" s="201">
        <f t="shared" si="58"/>
        <v>1</v>
      </c>
      <c r="GH71" s="201">
        <f t="shared" si="58"/>
        <v>0</v>
      </c>
      <c r="GI71" s="201">
        <f t="shared" si="58"/>
        <v>0</v>
      </c>
      <c r="GJ71" s="201">
        <f t="shared" si="58"/>
        <v>0</v>
      </c>
      <c r="GK71" s="201">
        <f t="shared" si="58"/>
        <v>0</v>
      </c>
      <c r="GL71" s="201">
        <f t="shared" si="58"/>
        <v>0</v>
      </c>
      <c r="GM71" s="201">
        <f t="shared" si="58"/>
        <v>0</v>
      </c>
      <c r="GN71" s="201">
        <f t="shared" si="58"/>
        <v>0</v>
      </c>
      <c r="GO71" s="201">
        <f t="shared" si="58"/>
        <v>0</v>
      </c>
      <c r="GP71" s="201">
        <f t="shared" si="58"/>
        <v>9</v>
      </c>
      <c r="GQ71" s="201">
        <f t="shared" si="58"/>
        <v>0</v>
      </c>
      <c r="GR71" s="201">
        <f t="shared" si="58"/>
        <v>1</v>
      </c>
      <c r="GS71" s="201">
        <f t="shared" si="58"/>
        <v>0</v>
      </c>
      <c r="GT71" s="201">
        <f t="shared" si="58"/>
        <v>0</v>
      </c>
      <c r="GU71" s="201">
        <f t="shared" si="58"/>
        <v>0</v>
      </c>
      <c r="GV71" s="201">
        <f t="shared" ref="GV71:HA71" si="59">SUM(GV8:GV69)</f>
        <v>0</v>
      </c>
      <c r="GW71" s="201">
        <f t="shared" si="59"/>
        <v>0</v>
      </c>
      <c r="GX71" s="201">
        <f t="shared" si="59"/>
        <v>0</v>
      </c>
      <c r="GY71" s="201">
        <f t="shared" si="59"/>
        <v>4</v>
      </c>
      <c r="GZ71" s="201">
        <f t="shared" si="59"/>
        <v>1</v>
      </c>
      <c r="HA71" s="201">
        <f t="shared" si="59"/>
        <v>2</v>
      </c>
      <c r="HB71" s="201">
        <f t="shared" si="58"/>
        <v>1</v>
      </c>
      <c r="HC71" s="201">
        <f t="shared" si="58"/>
        <v>1</v>
      </c>
      <c r="HD71" s="201">
        <f t="shared" si="58"/>
        <v>0</v>
      </c>
      <c r="HE71" s="201">
        <f t="shared" si="58"/>
        <v>4</v>
      </c>
      <c r="HF71" s="201">
        <f t="shared" si="58"/>
        <v>1</v>
      </c>
      <c r="HG71" s="201">
        <f t="shared" si="58"/>
        <v>1</v>
      </c>
      <c r="HH71" s="201">
        <f t="shared" si="58"/>
        <v>0</v>
      </c>
      <c r="HI71" s="201">
        <f t="shared" si="58"/>
        <v>0</v>
      </c>
      <c r="HJ71" s="201">
        <f t="shared" si="58"/>
        <v>0</v>
      </c>
      <c r="HK71" s="201">
        <f t="shared" si="58"/>
        <v>0</v>
      </c>
      <c r="HL71" s="201">
        <f t="shared" si="58"/>
        <v>0</v>
      </c>
      <c r="HM71" s="201">
        <f t="shared" si="58"/>
        <v>0</v>
      </c>
      <c r="HN71" s="201">
        <f t="shared" si="58"/>
        <v>9</v>
      </c>
      <c r="HO71" s="201">
        <f t="shared" si="58"/>
        <v>3</v>
      </c>
      <c r="HP71" s="201">
        <f t="shared" si="58"/>
        <v>3</v>
      </c>
      <c r="HQ71" s="201">
        <f t="shared" si="58"/>
        <v>3</v>
      </c>
      <c r="HR71" s="201">
        <f t="shared" si="58"/>
        <v>1</v>
      </c>
      <c r="HS71" s="201">
        <f t="shared" si="58"/>
        <v>1</v>
      </c>
      <c r="HT71" s="201">
        <f t="shared" si="58"/>
        <v>1</v>
      </c>
      <c r="HU71" s="201">
        <f t="shared" si="58"/>
        <v>0</v>
      </c>
      <c r="HV71" s="201">
        <f t="shared" si="58"/>
        <v>1</v>
      </c>
      <c r="HW71" s="201">
        <f t="shared" si="58"/>
        <v>4</v>
      </c>
      <c r="HX71" s="201">
        <f t="shared" si="58"/>
        <v>0</v>
      </c>
      <c r="HY71" s="201">
        <f t="shared" si="58"/>
        <v>1</v>
      </c>
      <c r="HZ71" s="201">
        <f t="shared" si="58"/>
        <v>0</v>
      </c>
      <c r="IA71" s="201">
        <f t="shared" si="58"/>
        <v>0</v>
      </c>
      <c r="IB71" s="201">
        <f t="shared" si="58"/>
        <v>0</v>
      </c>
      <c r="IC71" s="201">
        <f t="shared" si="58"/>
        <v>0</v>
      </c>
      <c r="ID71" s="201">
        <f t="shared" si="58"/>
        <v>0</v>
      </c>
      <c r="IE71" s="201">
        <f t="shared" si="58"/>
        <v>0</v>
      </c>
      <c r="IF71" s="202">
        <f t="shared" si="58"/>
        <v>8</v>
      </c>
      <c r="IG71" s="201">
        <f t="shared" si="58"/>
        <v>1</v>
      </c>
      <c r="IH71" s="202">
        <f t="shared" si="58"/>
        <v>3</v>
      </c>
      <c r="II71" s="201">
        <f t="shared" si="58"/>
        <v>3</v>
      </c>
      <c r="IJ71" s="201">
        <f t="shared" si="58"/>
        <v>0</v>
      </c>
      <c r="IK71" s="201">
        <f t="shared" si="58"/>
        <v>1</v>
      </c>
      <c r="IL71" s="201">
        <f t="shared" si="58"/>
        <v>1</v>
      </c>
      <c r="IM71" s="201">
        <f t="shared" si="58"/>
        <v>0</v>
      </c>
      <c r="IN71" s="201">
        <f t="shared" si="58"/>
        <v>0</v>
      </c>
      <c r="IO71" s="201">
        <f t="shared" si="58"/>
        <v>4</v>
      </c>
      <c r="IP71" s="201">
        <f t="shared" si="58"/>
        <v>0</v>
      </c>
      <c r="IQ71" s="201">
        <f t="shared" si="58"/>
        <v>1</v>
      </c>
      <c r="IR71" s="201">
        <f t="shared" si="58"/>
        <v>0</v>
      </c>
      <c r="IS71" s="201">
        <f t="shared" ref="IS71:JX71" si="60">SUM(IS8:IS69)</f>
        <v>0</v>
      </c>
      <c r="IT71" s="201">
        <f t="shared" si="60"/>
        <v>0</v>
      </c>
      <c r="IU71" s="201">
        <f t="shared" si="60"/>
        <v>0</v>
      </c>
      <c r="IV71" s="201">
        <f t="shared" si="60"/>
        <v>0</v>
      </c>
      <c r="IW71" s="201">
        <f t="shared" si="60"/>
        <v>0</v>
      </c>
      <c r="IX71" s="201">
        <f t="shared" si="60"/>
        <v>8</v>
      </c>
      <c r="IY71" s="201">
        <f t="shared" si="60"/>
        <v>0</v>
      </c>
      <c r="IZ71" s="202">
        <f t="shared" si="60"/>
        <v>2</v>
      </c>
      <c r="JA71" s="201">
        <f t="shared" si="60"/>
        <v>4</v>
      </c>
      <c r="JB71" s="201">
        <f t="shared" si="60"/>
        <v>1</v>
      </c>
      <c r="JC71" s="201">
        <f t="shared" si="60"/>
        <v>1</v>
      </c>
      <c r="JD71" s="201">
        <f t="shared" si="60"/>
        <v>4</v>
      </c>
      <c r="JE71" s="201">
        <f t="shared" si="60"/>
        <v>1</v>
      </c>
      <c r="JF71" s="201">
        <f t="shared" si="60"/>
        <v>1</v>
      </c>
      <c r="JG71" s="201">
        <f t="shared" si="60"/>
        <v>4</v>
      </c>
      <c r="JH71" s="201">
        <f t="shared" si="60"/>
        <v>1</v>
      </c>
      <c r="JI71" s="201">
        <f t="shared" si="60"/>
        <v>1</v>
      </c>
      <c r="JJ71" s="201">
        <f t="shared" si="60"/>
        <v>1</v>
      </c>
      <c r="JK71" s="201">
        <f t="shared" si="60"/>
        <v>0</v>
      </c>
      <c r="JL71" s="201">
        <f t="shared" si="60"/>
        <v>1</v>
      </c>
      <c r="JM71" s="201">
        <f t="shared" si="60"/>
        <v>4</v>
      </c>
      <c r="JN71" s="201">
        <f t="shared" si="60"/>
        <v>0</v>
      </c>
      <c r="JO71" s="201">
        <f t="shared" si="60"/>
        <v>0</v>
      </c>
      <c r="JP71" s="201">
        <f t="shared" si="60"/>
        <v>0</v>
      </c>
      <c r="JQ71" s="201">
        <f t="shared" si="60"/>
        <v>0</v>
      </c>
      <c r="JR71" s="201">
        <f t="shared" si="60"/>
        <v>0</v>
      </c>
      <c r="JS71" s="201">
        <f t="shared" si="60"/>
        <v>0</v>
      </c>
      <c r="JT71" s="201">
        <f t="shared" si="60"/>
        <v>0</v>
      </c>
      <c r="JU71" s="201">
        <f t="shared" si="60"/>
        <v>0</v>
      </c>
      <c r="JV71" s="201">
        <f t="shared" si="60"/>
        <v>17</v>
      </c>
      <c r="JW71" s="201">
        <f t="shared" si="60"/>
        <v>3</v>
      </c>
      <c r="JX71" s="201">
        <f t="shared" si="60"/>
        <v>4</v>
      </c>
    </row>
  </sheetData>
  <sheetProtection selectLockedCells="1" selectUnlockedCells="1"/>
  <mergeCells count="102">
    <mergeCell ref="DY6:EA6"/>
    <mergeCell ref="AJ6:AL6"/>
    <mergeCell ref="AM6:AO6"/>
    <mergeCell ref="CF6:CH6"/>
    <mergeCell ref="CI6:CK6"/>
    <mergeCell ref="EK6:EM6"/>
    <mergeCell ref="EN6:EP6"/>
    <mergeCell ref="EQ6:ES6"/>
    <mergeCell ref="EW6:EY6"/>
    <mergeCell ref="DS6:DU6"/>
    <mergeCell ref="DD6:DF6"/>
    <mergeCell ref="DG6:DI6"/>
    <mergeCell ref="FF6:FH6"/>
    <mergeCell ref="EZ6:FB6"/>
    <mergeCell ref="FC6:FE6"/>
    <mergeCell ref="GY6:HA6"/>
    <mergeCell ref="F6:F7"/>
    <mergeCell ref="G6:G7"/>
    <mergeCell ref="H6:H7"/>
    <mergeCell ref="HH6:HJ6"/>
    <mergeCell ref="FI6:FK6"/>
    <mergeCell ref="FL6:FN6"/>
    <mergeCell ref="FO6:FQ6"/>
    <mergeCell ref="FU6:FW6"/>
    <mergeCell ref="GD6:GF6"/>
    <mergeCell ref="GG6:GI6"/>
    <mergeCell ref="GA6:GC6"/>
    <mergeCell ref="FX6:FZ6"/>
    <mergeCell ref="EH6:EJ6"/>
    <mergeCell ref="EB6:ED6"/>
    <mergeCell ref="EE6:EG6"/>
    <mergeCell ref="L6:N6"/>
    <mergeCell ref="DA6:DC6"/>
    <mergeCell ref="DJ6:DL6"/>
    <mergeCell ref="DM6:DO6"/>
    <mergeCell ref="DP6:DR6"/>
    <mergeCell ref="HK6:HM6"/>
    <mergeCell ref="HQ6:HS6"/>
    <mergeCell ref="HT6:HV6"/>
    <mergeCell ref="HW6:HY6"/>
    <mergeCell ref="HZ6:IB6"/>
    <mergeCell ref="IC6:IE6"/>
    <mergeCell ref="GJ6:GL6"/>
    <mergeCell ref="GM6:GO6"/>
    <mergeCell ref="GS6:GU6"/>
    <mergeCell ref="HB6:HD6"/>
    <mergeCell ref="HE6:HG6"/>
    <mergeCell ref="GV6:GX6"/>
    <mergeCell ref="II6:IK6"/>
    <mergeCell ref="IL6:IN6"/>
    <mergeCell ref="IO6:IQ6"/>
    <mergeCell ref="IR6:IT6"/>
    <mergeCell ref="IU6:IW6"/>
    <mergeCell ref="JA6:JC6"/>
    <mergeCell ref="JD6:JF6"/>
    <mergeCell ref="JJ6:JL6"/>
    <mergeCell ref="JM6:JO6"/>
    <mergeCell ref="JG6:JI6"/>
    <mergeCell ref="II5:IZ5"/>
    <mergeCell ref="JA5:JX5"/>
    <mergeCell ref="B6:B7"/>
    <mergeCell ref="C6:C7"/>
    <mergeCell ref="D6:D7"/>
    <mergeCell ref="E6:E7"/>
    <mergeCell ref="I6:K6"/>
    <mergeCell ref="R6:T6"/>
    <mergeCell ref="U6:W6"/>
    <mergeCell ref="X6:Z6"/>
    <mergeCell ref="DA5:DX5"/>
    <mergeCell ref="DY5:EV5"/>
    <mergeCell ref="EW5:FT5"/>
    <mergeCell ref="FU5:GR5"/>
    <mergeCell ref="GS5:HP5"/>
    <mergeCell ref="HQ5:IH5"/>
    <mergeCell ref="CC5:CZ5"/>
    <mergeCell ref="CU6:CW6"/>
    <mergeCell ref="CC6:CE6"/>
    <mergeCell ref="CL6:CN6"/>
    <mergeCell ref="CO6:CQ6"/>
    <mergeCell ref="CR6:CT6"/>
    <mergeCell ref="JP6:JR6"/>
    <mergeCell ref="JS6:JU6"/>
    <mergeCell ref="A5:A7"/>
    <mergeCell ref="D5:E5"/>
    <mergeCell ref="I5:AF5"/>
    <mergeCell ref="AG5:BD5"/>
    <mergeCell ref="BE5:CB5"/>
    <mergeCell ref="AV6:AX6"/>
    <mergeCell ref="AY6:BA6"/>
    <mergeCell ref="BE6:BG6"/>
    <mergeCell ref="BN6:BP6"/>
    <mergeCell ref="BQ6:BS6"/>
    <mergeCell ref="BT6:BV6"/>
    <mergeCell ref="BH6:BJ6"/>
    <mergeCell ref="BK6:BM6"/>
    <mergeCell ref="BW6:BY6"/>
    <mergeCell ref="F5:H5"/>
    <mergeCell ref="O6:Q6"/>
    <mergeCell ref="AA6:AC6"/>
    <mergeCell ref="AG6:AI6"/>
    <mergeCell ref="AP6:AR6"/>
    <mergeCell ref="AS6:AU6"/>
  </mergeCells>
  <pageMargins left="0.35433070866141736" right="0.35433070866141736" top="0.98425196850393704" bottom="0.98425196850393704" header="0.51181102362204722" footer="0.51181102362204722"/>
  <pageSetup paperSize="9" scale="21" firstPageNumber="0" fitToWidth="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2:LO72"/>
  <sheetViews>
    <sheetView zoomScale="70" zoomScaleNormal="70" workbookViewId="0">
      <pane xSplit="3" topLeftCell="K1" activePane="topRight" state="frozen"/>
      <selection pane="topRight" activeCell="AT10" sqref="AT10"/>
    </sheetView>
  </sheetViews>
  <sheetFormatPr defaultColWidth="0" defaultRowHeight="12.75"/>
  <cols>
    <col min="1" max="1" width="4.5703125" style="100" customWidth="1"/>
    <col min="2" max="2" width="19.7109375" style="101" customWidth="1"/>
    <col min="3" max="3" width="38.5703125" style="101" customWidth="1"/>
    <col min="4" max="231" width="6.7109375" style="105" customWidth="1"/>
    <col min="232" max="243" width="4.5703125" style="100" customWidth="1"/>
    <col min="244" max="244" width="4" style="100" customWidth="1"/>
    <col min="245" max="246" width="4.5703125" style="100" hidden="1" customWidth="1"/>
    <col min="247" max="327" width="0" style="100" hidden="1" customWidth="1"/>
    <col min="328" max="16384" width="4.5703125" style="100" hidden="1"/>
  </cols>
  <sheetData>
    <row r="2" spans="1:246" s="95" customFormat="1" ht="18">
      <c r="A2" s="94"/>
      <c r="B2" s="97" t="s">
        <v>131</v>
      </c>
      <c r="C2" s="96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9"/>
      <c r="T2" s="99"/>
      <c r="U2" s="99"/>
      <c r="V2" s="99"/>
      <c r="W2" s="99"/>
      <c r="X2" s="99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9"/>
      <c r="AL2" s="99"/>
      <c r="AM2" s="99"/>
      <c r="AN2" s="99"/>
      <c r="AO2" s="99"/>
      <c r="AP2" s="99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9"/>
      <c r="BJ2" s="99"/>
      <c r="BK2" s="99"/>
      <c r="BL2" s="99"/>
      <c r="BM2" s="99"/>
      <c r="BN2" s="99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9"/>
      <c r="CE2" s="99"/>
      <c r="CF2" s="99"/>
      <c r="CG2" s="99"/>
      <c r="CH2" s="99"/>
      <c r="CI2" s="99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9"/>
      <c r="CW2" s="99"/>
      <c r="CX2" s="99"/>
      <c r="CY2" s="99"/>
      <c r="CZ2" s="99"/>
      <c r="DA2" s="99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9"/>
      <c r="DO2" s="99"/>
      <c r="DP2" s="99"/>
      <c r="DQ2" s="99"/>
      <c r="DR2" s="99"/>
      <c r="DS2" s="99"/>
      <c r="DT2" s="98"/>
      <c r="DU2" s="98"/>
      <c r="DV2" s="98"/>
      <c r="DW2" s="203"/>
      <c r="DX2" s="203"/>
      <c r="DY2" s="203"/>
      <c r="DZ2" s="203"/>
      <c r="EA2" s="203"/>
      <c r="EB2" s="203"/>
      <c r="EC2" s="203"/>
      <c r="ED2" s="203"/>
      <c r="EE2" s="203"/>
      <c r="EF2" s="203"/>
      <c r="EG2" s="203"/>
      <c r="EH2" s="203"/>
      <c r="EI2" s="203"/>
      <c r="EJ2" s="203"/>
      <c r="EK2" s="203"/>
      <c r="EL2" s="203"/>
      <c r="EM2" s="203"/>
      <c r="EN2" s="203"/>
      <c r="EO2" s="203"/>
      <c r="EP2" s="203"/>
      <c r="EQ2" s="203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9"/>
      <c r="FE2" s="99"/>
      <c r="FF2" s="99"/>
      <c r="FG2" s="99"/>
      <c r="FH2" s="99"/>
      <c r="FI2" s="99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9"/>
      <c r="FW2" s="99"/>
      <c r="FX2" s="99"/>
      <c r="FY2" s="99"/>
      <c r="FZ2" s="99"/>
      <c r="GA2" s="99"/>
      <c r="GB2" s="98"/>
      <c r="GC2" s="98"/>
      <c r="GD2" s="98"/>
      <c r="GE2" s="98"/>
      <c r="GF2" s="98"/>
      <c r="GG2" s="98"/>
      <c r="GH2" s="98"/>
      <c r="GI2" s="98"/>
      <c r="GJ2" s="98"/>
      <c r="GK2" s="99"/>
      <c r="GL2" s="99"/>
      <c r="GM2" s="99"/>
      <c r="GN2" s="99"/>
      <c r="GO2" s="99"/>
      <c r="GP2" s="99"/>
      <c r="GQ2" s="98"/>
      <c r="GR2" s="98"/>
      <c r="GS2" s="98"/>
      <c r="GT2" s="98"/>
      <c r="GU2" s="98"/>
      <c r="GV2" s="98"/>
      <c r="GW2" s="98"/>
      <c r="GX2" s="98"/>
      <c r="GY2" s="98"/>
      <c r="GZ2" s="99"/>
      <c r="HA2" s="99"/>
      <c r="HB2" s="99"/>
      <c r="HC2" s="99"/>
      <c r="HD2" s="99"/>
      <c r="HE2" s="99"/>
      <c r="HF2" s="98"/>
      <c r="HG2" s="98"/>
      <c r="HH2" s="98"/>
      <c r="HI2" s="98"/>
      <c r="HJ2" s="98"/>
      <c r="HK2" s="98"/>
      <c r="HL2" s="98"/>
      <c r="HM2" s="98"/>
      <c r="HN2" s="98"/>
      <c r="HO2" s="99"/>
      <c r="HP2" s="99"/>
      <c r="HQ2" s="99"/>
      <c r="HR2" s="99"/>
      <c r="HS2" s="99"/>
      <c r="HT2" s="99"/>
      <c r="HU2" s="98"/>
      <c r="HV2" s="98"/>
      <c r="HW2" s="98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</row>
    <row r="3" spans="1:246" ht="18">
      <c r="B3" s="103" t="s">
        <v>130</v>
      </c>
      <c r="C3" s="102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Y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Q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O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J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DB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T3" s="104"/>
      <c r="DV3" s="104"/>
      <c r="DW3" s="204"/>
      <c r="DX3" s="204"/>
      <c r="DY3" s="204"/>
      <c r="DZ3" s="204"/>
      <c r="EA3" s="204"/>
      <c r="EB3" s="204"/>
      <c r="EC3" s="204"/>
      <c r="ED3" s="204"/>
      <c r="EE3" s="204"/>
      <c r="EF3" s="204"/>
      <c r="EG3" s="204"/>
      <c r="EH3" s="204"/>
      <c r="EI3" s="204"/>
      <c r="EJ3" s="204"/>
      <c r="EK3" s="204"/>
      <c r="EL3" s="204"/>
      <c r="EM3" s="204"/>
      <c r="EN3" s="204"/>
      <c r="EO3" s="204"/>
      <c r="EP3" s="204"/>
      <c r="EQ3" s="2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J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GB3" s="104"/>
      <c r="GD3" s="104"/>
      <c r="GE3" s="104"/>
      <c r="GF3" s="104"/>
      <c r="GG3" s="104"/>
      <c r="GH3" s="104"/>
      <c r="GI3" s="104"/>
      <c r="GJ3" s="104"/>
      <c r="GQ3" s="104"/>
      <c r="GS3" s="104"/>
      <c r="GT3" s="104"/>
      <c r="GU3" s="104"/>
      <c r="GV3" s="104"/>
      <c r="GW3" s="104"/>
      <c r="GX3" s="104"/>
      <c r="GY3" s="104"/>
      <c r="HF3" s="104"/>
      <c r="HH3" s="104"/>
      <c r="HI3" s="104"/>
      <c r="HJ3" s="104"/>
      <c r="HK3" s="104"/>
      <c r="HL3" s="104"/>
      <c r="HM3" s="104"/>
      <c r="HN3" s="104"/>
      <c r="HU3" s="104"/>
      <c r="HW3" s="104"/>
    </row>
    <row r="4" spans="1:246" ht="16.5">
      <c r="B4" s="239" t="s">
        <v>132</v>
      </c>
      <c r="Z4" s="104"/>
      <c r="AR4" s="104"/>
      <c r="BP4" s="104"/>
      <c r="CK4" s="104"/>
      <c r="DC4" s="104"/>
      <c r="DU4" s="104"/>
      <c r="FK4" s="104"/>
      <c r="GC4" s="104"/>
      <c r="GR4" s="104"/>
      <c r="HG4" s="104"/>
      <c r="HV4" s="104"/>
    </row>
    <row r="5" spans="1:246" ht="13.5" thickBot="1">
      <c r="B5" s="106"/>
    </row>
    <row r="6" spans="1:246" s="111" customFormat="1" ht="26.25" thickBot="1">
      <c r="A6" s="287" t="s">
        <v>3</v>
      </c>
      <c r="B6" s="107" t="s">
        <v>91</v>
      </c>
      <c r="C6" s="108" t="s">
        <v>117</v>
      </c>
      <c r="D6" s="314" t="s">
        <v>118</v>
      </c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5"/>
      <c r="AB6" s="314" t="s">
        <v>119</v>
      </c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  <c r="AP6" s="311"/>
      <c r="AQ6" s="311"/>
      <c r="AR6" s="311"/>
      <c r="AS6" s="315"/>
      <c r="AT6" s="314" t="s">
        <v>120</v>
      </c>
      <c r="AU6" s="311"/>
      <c r="AV6" s="311"/>
      <c r="AW6" s="311"/>
      <c r="AX6" s="311"/>
      <c r="AY6" s="311"/>
      <c r="AZ6" s="311"/>
      <c r="BA6" s="311"/>
      <c r="BB6" s="311"/>
      <c r="BC6" s="311"/>
      <c r="BD6" s="311"/>
      <c r="BE6" s="311"/>
      <c r="BF6" s="311"/>
      <c r="BG6" s="311"/>
      <c r="BH6" s="311"/>
      <c r="BI6" s="311"/>
      <c r="BJ6" s="311"/>
      <c r="BK6" s="311"/>
      <c r="BL6" s="311"/>
      <c r="BM6" s="311"/>
      <c r="BN6" s="311"/>
      <c r="BO6" s="311"/>
      <c r="BP6" s="311"/>
      <c r="BQ6" s="315"/>
      <c r="BR6" s="316" t="s">
        <v>121</v>
      </c>
      <c r="BS6" s="316"/>
      <c r="BT6" s="316"/>
      <c r="BU6" s="316"/>
      <c r="BV6" s="316"/>
      <c r="BW6" s="316"/>
      <c r="BX6" s="316"/>
      <c r="BY6" s="316"/>
      <c r="BZ6" s="316"/>
      <c r="CA6" s="316"/>
      <c r="CB6" s="316"/>
      <c r="CC6" s="316"/>
      <c r="CD6" s="316"/>
      <c r="CE6" s="316"/>
      <c r="CF6" s="316"/>
      <c r="CG6" s="316"/>
      <c r="CH6" s="316"/>
      <c r="CI6" s="316"/>
      <c r="CJ6" s="316"/>
      <c r="CK6" s="316"/>
      <c r="CL6" s="316"/>
      <c r="CM6" s="316" t="s">
        <v>122</v>
      </c>
      <c r="CN6" s="316"/>
      <c r="CO6" s="316"/>
      <c r="CP6" s="316"/>
      <c r="CQ6" s="316"/>
      <c r="CR6" s="316"/>
      <c r="CS6" s="316"/>
      <c r="CT6" s="316"/>
      <c r="CU6" s="316"/>
      <c r="CV6" s="316"/>
      <c r="CW6" s="316"/>
      <c r="CX6" s="316"/>
      <c r="CY6" s="316"/>
      <c r="CZ6" s="316"/>
      <c r="DA6" s="316"/>
      <c r="DB6" s="316"/>
      <c r="DC6" s="316"/>
      <c r="DD6" s="317"/>
      <c r="DE6" s="318" t="s">
        <v>123</v>
      </c>
      <c r="DF6" s="319"/>
      <c r="DG6" s="319"/>
      <c r="DH6" s="319"/>
      <c r="DI6" s="319"/>
      <c r="DJ6" s="319"/>
      <c r="DK6" s="319"/>
      <c r="DL6" s="319"/>
      <c r="DM6" s="319"/>
      <c r="DN6" s="319"/>
      <c r="DO6" s="319"/>
      <c r="DP6" s="319"/>
      <c r="DQ6" s="319"/>
      <c r="DR6" s="319"/>
      <c r="DS6" s="319"/>
      <c r="DT6" s="319"/>
      <c r="DU6" s="319"/>
      <c r="DV6" s="320"/>
      <c r="DW6" s="317" t="s">
        <v>124</v>
      </c>
      <c r="DX6" s="317"/>
      <c r="DY6" s="317"/>
      <c r="DZ6" s="317"/>
      <c r="EA6" s="317"/>
      <c r="EB6" s="317"/>
      <c r="EC6" s="317"/>
      <c r="ED6" s="317"/>
      <c r="EE6" s="317"/>
      <c r="EF6" s="317"/>
      <c r="EG6" s="317"/>
      <c r="EH6" s="317"/>
      <c r="EI6" s="317"/>
      <c r="EJ6" s="317"/>
      <c r="EK6" s="317"/>
      <c r="EL6" s="317"/>
      <c r="EM6" s="317"/>
      <c r="EN6" s="317"/>
      <c r="EO6" s="317"/>
      <c r="EP6" s="317"/>
      <c r="EQ6" s="317"/>
      <c r="ER6" s="317"/>
      <c r="ES6" s="317"/>
      <c r="ET6" s="317"/>
      <c r="EU6" s="316" t="s">
        <v>125</v>
      </c>
      <c r="EV6" s="316"/>
      <c r="EW6" s="316"/>
      <c r="EX6" s="316"/>
      <c r="EY6" s="316"/>
      <c r="EZ6" s="316"/>
      <c r="FA6" s="316"/>
      <c r="FB6" s="316"/>
      <c r="FC6" s="316"/>
      <c r="FD6" s="316"/>
      <c r="FE6" s="316"/>
      <c r="FF6" s="316"/>
      <c r="FG6" s="316"/>
      <c r="FH6" s="316"/>
      <c r="FI6" s="316"/>
      <c r="FJ6" s="316"/>
      <c r="FK6" s="316"/>
      <c r="FL6" s="316"/>
      <c r="FM6" s="316" t="s">
        <v>126</v>
      </c>
      <c r="FN6" s="316"/>
      <c r="FO6" s="316"/>
      <c r="FP6" s="316"/>
      <c r="FQ6" s="316"/>
      <c r="FR6" s="316"/>
      <c r="FS6" s="316"/>
      <c r="FT6" s="316"/>
      <c r="FU6" s="316"/>
      <c r="FV6" s="316"/>
      <c r="FW6" s="316"/>
      <c r="FX6" s="316"/>
      <c r="FY6" s="316"/>
      <c r="FZ6" s="316"/>
      <c r="GA6" s="316"/>
      <c r="GB6" s="316"/>
      <c r="GC6" s="316"/>
      <c r="GD6" s="316"/>
      <c r="GE6" s="316" t="s">
        <v>127</v>
      </c>
      <c r="GF6" s="316"/>
      <c r="GG6" s="316"/>
      <c r="GH6" s="316"/>
      <c r="GI6" s="316"/>
      <c r="GJ6" s="316"/>
      <c r="GK6" s="316"/>
      <c r="GL6" s="316"/>
      <c r="GM6" s="316"/>
      <c r="GN6" s="316"/>
      <c r="GO6" s="316"/>
      <c r="GP6" s="316"/>
      <c r="GQ6" s="316"/>
      <c r="GR6" s="316"/>
      <c r="GS6" s="316"/>
      <c r="GT6" s="316" t="s">
        <v>128</v>
      </c>
      <c r="GU6" s="316"/>
      <c r="GV6" s="316"/>
      <c r="GW6" s="316"/>
      <c r="GX6" s="316"/>
      <c r="GY6" s="316"/>
      <c r="GZ6" s="316"/>
      <c r="HA6" s="316"/>
      <c r="HB6" s="316"/>
      <c r="HC6" s="316"/>
      <c r="HD6" s="316"/>
      <c r="HE6" s="316"/>
      <c r="HF6" s="316"/>
      <c r="HG6" s="316"/>
      <c r="HH6" s="316"/>
      <c r="HI6" s="316" t="s">
        <v>129</v>
      </c>
      <c r="HJ6" s="316"/>
      <c r="HK6" s="316"/>
      <c r="HL6" s="316"/>
      <c r="HM6" s="316"/>
      <c r="HN6" s="316"/>
      <c r="HO6" s="316"/>
      <c r="HP6" s="316"/>
      <c r="HQ6" s="316"/>
      <c r="HR6" s="316"/>
      <c r="HS6" s="316"/>
      <c r="HT6" s="316"/>
      <c r="HU6" s="316"/>
      <c r="HV6" s="316"/>
      <c r="HW6" s="316"/>
      <c r="HX6" s="109"/>
      <c r="HY6" s="109"/>
      <c r="HZ6" s="109"/>
      <c r="IA6" s="109"/>
      <c r="IB6" s="109"/>
      <c r="IC6" s="109"/>
      <c r="ID6" s="109"/>
      <c r="IE6" s="110"/>
      <c r="IF6" s="110"/>
      <c r="IG6" s="110"/>
      <c r="IH6" s="110"/>
      <c r="II6" s="110"/>
      <c r="IJ6" s="110"/>
      <c r="IK6" s="110"/>
      <c r="IL6" s="110"/>
    </row>
    <row r="7" spans="1:246" s="114" customFormat="1" ht="51.75" customHeight="1" thickBot="1">
      <c r="A7" s="287"/>
      <c r="B7" s="301" t="s">
        <v>105</v>
      </c>
      <c r="C7" s="302" t="s">
        <v>106</v>
      </c>
      <c r="D7" s="293" t="s">
        <v>134</v>
      </c>
      <c r="E7" s="293"/>
      <c r="F7" s="293"/>
      <c r="G7" s="292" t="s">
        <v>133</v>
      </c>
      <c r="H7" s="292"/>
      <c r="I7" s="292"/>
      <c r="J7" s="292" t="s">
        <v>108</v>
      </c>
      <c r="K7" s="292"/>
      <c r="L7" s="292"/>
      <c r="M7" s="292" t="s">
        <v>109</v>
      </c>
      <c r="N7" s="292"/>
      <c r="O7" s="292"/>
      <c r="P7" s="292" t="s">
        <v>110</v>
      </c>
      <c r="Q7" s="292"/>
      <c r="R7" s="292"/>
      <c r="S7" s="292" t="s">
        <v>111</v>
      </c>
      <c r="T7" s="292"/>
      <c r="U7" s="292"/>
      <c r="V7" s="292" t="s">
        <v>112</v>
      </c>
      <c r="W7" s="292"/>
      <c r="X7" s="292"/>
      <c r="Y7" s="112" t="s">
        <v>113</v>
      </c>
      <c r="Z7" s="112" t="s">
        <v>1</v>
      </c>
      <c r="AA7" s="113" t="s">
        <v>2</v>
      </c>
      <c r="AB7" s="293" t="s">
        <v>108</v>
      </c>
      <c r="AC7" s="293"/>
      <c r="AD7" s="293"/>
      <c r="AE7" s="292" t="s">
        <v>109</v>
      </c>
      <c r="AF7" s="292"/>
      <c r="AG7" s="292"/>
      <c r="AH7" s="292" t="s">
        <v>110</v>
      </c>
      <c r="AI7" s="292"/>
      <c r="AJ7" s="292"/>
      <c r="AK7" s="292" t="s">
        <v>111</v>
      </c>
      <c r="AL7" s="292"/>
      <c r="AM7" s="292"/>
      <c r="AN7" s="292" t="s">
        <v>112</v>
      </c>
      <c r="AO7" s="292"/>
      <c r="AP7" s="292"/>
      <c r="AQ7" s="112" t="s">
        <v>113</v>
      </c>
      <c r="AR7" s="112" t="s">
        <v>1</v>
      </c>
      <c r="AS7" s="113" t="s">
        <v>2</v>
      </c>
      <c r="AT7" s="293" t="s">
        <v>134</v>
      </c>
      <c r="AU7" s="293"/>
      <c r="AV7" s="293"/>
      <c r="AW7" s="292" t="s">
        <v>133</v>
      </c>
      <c r="AX7" s="292"/>
      <c r="AY7" s="292"/>
      <c r="AZ7" s="292" t="s">
        <v>108</v>
      </c>
      <c r="BA7" s="292"/>
      <c r="BB7" s="292"/>
      <c r="BC7" s="292" t="s">
        <v>109</v>
      </c>
      <c r="BD7" s="292"/>
      <c r="BE7" s="292"/>
      <c r="BF7" s="292" t="s">
        <v>110</v>
      </c>
      <c r="BG7" s="292"/>
      <c r="BH7" s="292"/>
      <c r="BI7" s="292" t="s">
        <v>111</v>
      </c>
      <c r="BJ7" s="292"/>
      <c r="BK7" s="292"/>
      <c r="BL7" s="292" t="s">
        <v>112</v>
      </c>
      <c r="BM7" s="292"/>
      <c r="BN7" s="292"/>
      <c r="BO7" s="112" t="s">
        <v>113</v>
      </c>
      <c r="BP7" s="112" t="s">
        <v>1</v>
      </c>
      <c r="BQ7" s="113" t="s">
        <v>2</v>
      </c>
      <c r="BR7" s="293" t="s">
        <v>133</v>
      </c>
      <c r="BS7" s="293"/>
      <c r="BT7" s="293"/>
      <c r="BU7" s="292" t="s">
        <v>108</v>
      </c>
      <c r="BV7" s="292"/>
      <c r="BW7" s="292"/>
      <c r="BX7" s="292" t="s">
        <v>109</v>
      </c>
      <c r="BY7" s="292"/>
      <c r="BZ7" s="292"/>
      <c r="CA7" s="292" t="s">
        <v>110</v>
      </c>
      <c r="CB7" s="292"/>
      <c r="CC7" s="292"/>
      <c r="CD7" s="292" t="s">
        <v>111</v>
      </c>
      <c r="CE7" s="292"/>
      <c r="CF7" s="292"/>
      <c r="CG7" s="292" t="s">
        <v>112</v>
      </c>
      <c r="CH7" s="292"/>
      <c r="CI7" s="292"/>
      <c r="CJ7" s="112" t="s">
        <v>113</v>
      </c>
      <c r="CK7" s="112" t="s">
        <v>1</v>
      </c>
      <c r="CL7" s="113" t="s">
        <v>2</v>
      </c>
      <c r="CM7" s="293" t="s">
        <v>108</v>
      </c>
      <c r="CN7" s="293"/>
      <c r="CO7" s="293"/>
      <c r="CP7" s="292" t="s">
        <v>109</v>
      </c>
      <c r="CQ7" s="292"/>
      <c r="CR7" s="292"/>
      <c r="CS7" s="292" t="s">
        <v>110</v>
      </c>
      <c r="CT7" s="292"/>
      <c r="CU7" s="292"/>
      <c r="CV7" s="292" t="s">
        <v>111</v>
      </c>
      <c r="CW7" s="292"/>
      <c r="CX7" s="292"/>
      <c r="CY7" s="292" t="s">
        <v>112</v>
      </c>
      <c r="CZ7" s="292"/>
      <c r="DA7" s="292"/>
      <c r="DB7" s="112" t="s">
        <v>113</v>
      </c>
      <c r="DC7" s="112" t="s">
        <v>1</v>
      </c>
      <c r="DD7" s="113" t="s">
        <v>2</v>
      </c>
      <c r="DE7" s="293" t="s">
        <v>108</v>
      </c>
      <c r="DF7" s="293"/>
      <c r="DG7" s="293"/>
      <c r="DH7" s="292" t="s">
        <v>109</v>
      </c>
      <c r="DI7" s="292"/>
      <c r="DJ7" s="292"/>
      <c r="DK7" s="292" t="s">
        <v>110</v>
      </c>
      <c r="DL7" s="292"/>
      <c r="DM7" s="292"/>
      <c r="DN7" s="292" t="s">
        <v>111</v>
      </c>
      <c r="DO7" s="292"/>
      <c r="DP7" s="292"/>
      <c r="DQ7" s="292" t="s">
        <v>112</v>
      </c>
      <c r="DR7" s="292"/>
      <c r="DS7" s="292"/>
      <c r="DT7" s="112" t="s">
        <v>113</v>
      </c>
      <c r="DU7" s="112" t="s">
        <v>1</v>
      </c>
      <c r="DV7" s="113" t="s">
        <v>2</v>
      </c>
      <c r="DW7" s="321" t="s">
        <v>134</v>
      </c>
      <c r="DX7" s="321"/>
      <c r="DY7" s="321"/>
      <c r="DZ7" s="322" t="s">
        <v>133</v>
      </c>
      <c r="EA7" s="322"/>
      <c r="EB7" s="322"/>
      <c r="EC7" s="323" t="s">
        <v>108</v>
      </c>
      <c r="ED7" s="323"/>
      <c r="EE7" s="323"/>
      <c r="EF7" s="322" t="s">
        <v>109</v>
      </c>
      <c r="EG7" s="322"/>
      <c r="EH7" s="322"/>
      <c r="EI7" s="323" t="s">
        <v>110</v>
      </c>
      <c r="EJ7" s="323"/>
      <c r="EK7" s="323"/>
      <c r="EL7" s="322" t="s">
        <v>111</v>
      </c>
      <c r="EM7" s="322"/>
      <c r="EN7" s="322"/>
      <c r="EO7" s="323" t="s">
        <v>112</v>
      </c>
      <c r="EP7" s="323"/>
      <c r="EQ7" s="323"/>
      <c r="ER7" s="112" t="s">
        <v>113</v>
      </c>
      <c r="ES7" s="112" t="s">
        <v>1</v>
      </c>
      <c r="ET7" s="205" t="s">
        <v>2</v>
      </c>
      <c r="EU7" s="293" t="s">
        <v>108</v>
      </c>
      <c r="EV7" s="293"/>
      <c r="EW7" s="293"/>
      <c r="EX7" s="292" t="s">
        <v>109</v>
      </c>
      <c r="EY7" s="292"/>
      <c r="EZ7" s="292"/>
      <c r="FA7" s="292" t="s">
        <v>110</v>
      </c>
      <c r="FB7" s="292"/>
      <c r="FC7" s="292"/>
      <c r="FD7" s="292" t="s">
        <v>111</v>
      </c>
      <c r="FE7" s="292"/>
      <c r="FF7" s="292"/>
      <c r="FG7" s="292" t="s">
        <v>112</v>
      </c>
      <c r="FH7" s="292"/>
      <c r="FI7" s="292"/>
      <c r="FJ7" s="112" t="s">
        <v>113</v>
      </c>
      <c r="FK7" s="112" t="s">
        <v>1</v>
      </c>
      <c r="FL7" s="113" t="s">
        <v>2</v>
      </c>
      <c r="FM7" s="293" t="s">
        <v>108</v>
      </c>
      <c r="FN7" s="293"/>
      <c r="FO7" s="293"/>
      <c r="FP7" s="292" t="s">
        <v>109</v>
      </c>
      <c r="FQ7" s="292"/>
      <c r="FR7" s="292"/>
      <c r="FS7" s="292" t="s">
        <v>110</v>
      </c>
      <c r="FT7" s="292"/>
      <c r="FU7" s="292"/>
      <c r="FV7" s="292" t="s">
        <v>111</v>
      </c>
      <c r="FW7" s="292"/>
      <c r="FX7" s="292"/>
      <c r="FY7" s="292" t="s">
        <v>112</v>
      </c>
      <c r="FZ7" s="292"/>
      <c r="GA7" s="292"/>
      <c r="GB7" s="112" t="s">
        <v>113</v>
      </c>
      <c r="GC7" s="112" t="s">
        <v>1</v>
      </c>
      <c r="GD7" s="113" t="s">
        <v>2</v>
      </c>
      <c r="GE7" s="293" t="s">
        <v>109</v>
      </c>
      <c r="GF7" s="293"/>
      <c r="GG7" s="293"/>
      <c r="GH7" s="292" t="s">
        <v>110</v>
      </c>
      <c r="GI7" s="292"/>
      <c r="GJ7" s="292"/>
      <c r="GK7" s="292" t="s">
        <v>111</v>
      </c>
      <c r="GL7" s="292"/>
      <c r="GM7" s="292"/>
      <c r="GN7" s="292" t="s">
        <v>112</v>
      </c>
      <c r="GO7" s="292"/>
      <c r="GP7" s="292"/>
      <c r="GQ7" s="112" t="s">
        <v>113</v>
      </c>
      <c r="GR7" s="112" t="s">
        <v>1</v>
      </c>
      <c r="GS7" s="113" t="s">
        <v>2</v>
      </c>
      <c r="GT7" s="292" t="s">
        <v>109</v>
      </c>
      <c r="GU7" s="292"/>
      <c r="GV7" s="292"/>
      <c r="GW7" s="292" t="s">
        <v>110</v>
      </c>
      <c r="GX7" s="292"/>
      <c r="GY7" s="292"/>
      <c r="GZ7" s="292" t="s">
        <v>111</v>
      </c>
      <c r="HA7" s="292"/>
      <c r="HB7" s="292"/>
      <c r="HC7" s="292" t="s">
        <v>112</v>
      </c>
      <c r="HD7" s="292"/>
      <c r="HE7" s="292"/>
      <c r="HF7" s="112" t="s">
        <v>113</v>
      </c>
      <c r="HG7" s="112" t="s">
        <v>1</v>
      </c>
      <c r="HH7" s="205" t="s">
        <v>2</v>
      </c>
      <c r="HI7" s="325" t="s">
        <v>109</v>
      </c>
      <c r="HJ7" s="324"/>
      <c r="HK7" s="324"/>
      <c r="HL7" s="324" t="s">
        <v>110</v>
      </c>
      <c r="HM7" s="324"/>
      <c r="HN7" s="324"/>
      <c r="HO7" s="324" t="s">
        <v>111</v>
      </c>
      <c r="HP7" s="324"/>
      <c r="HQ7" s="324"/>
      <c r="HR7" s="324" t="s">
        <v>112</v>
      </c>
      <c r="HS7" s="324"/>
      <c r="HT7" s="324"/>
      <c r="HU7" s="258" t="s">
        <v>113</v>
      </c>
      <c r="HV7" s="258" t="s">
        <v>1</v>
      </c>
      <c r="HW7" s="259" t="s">
        <v>2</v>
      </c>
      <c r="HX7" s="109"/>
      <c r="HY7" s="109"/>
      <c r="HZ7" s="109"/>
      <c r="IA7" s="109"/>
      <c r="IB7" s="109"/>
      <c r="IC7" s="109"/>
      <c r="ID7" s="109"/>
      <c r="IE7" s="110"/>
      <c r="IF7" s="110"/>
      <c r="IG7" s="110"/>
      <c r="IH7" s="110"/>
      <c r="II7" s="110"/>
      <c r="IJ7" s="110"/>
      <c r="IK7" s="110"/>
      <c r="IL7" s="110"/>
    </row>
    <row r="8" spans="1:246" s="129" customFormat="1" ht="39.75" thickBot="1">
      <c r="A8" s="287"/>
      <c r="B8" s="301"/>
      <c r="C8" s="302"/>
      <c r="D8" s="115" t="s">
        <v>114</v>
      </c>
      <c r="E8" s="116" t="s">
        <v>115</v>
      </c>
      <c r="F8" s="117" t="s">
        <v>116</v>
      </c>
      <c r="G8" s="118" t="s">
        <v>114</v>
      </c>
      <c r="H8" s="119" t="s">
        <v>115</v>
      </c>
      <c r="I8" s="120" t="s">
        <v>116</v>
      </c>
      <c r="J8" s="121" t="s">
        <v>114</v>
      </c>
      <c r="K8" s="122" t="s">
        <v>115</v>
      </c>
      <c r="L8" s="123" t="s">
        <v>116</v>
      </c>
      <c r="M8" s="118" t="s">
        <v>114</v>
      </c>
      <c r="N8" s="119" t="s">
        <v>115</v>
      </c>
      <c r="O8" s="120" t="s">
        <v>116</v>
      </c>
      <c r="P8" s="121" t="s">
        <v>114</v>
      </c>
      <c r="Q8" s="122" t="s">
        <v>115</v>
      </c>
      <c r="R8" s="123" t="s">
        <v>116</v>
      </c>
      <c r="S8" s="118" t="s">
        <v>114</v>
      </c>
      <c r="T8" s="119" t="s">
        <v>115</v>
      </c>
      <c r="U8" s="120" t="s">
        <v>116</v>
      </c>
      <c r="V8" s="121" t="s">
        <v>114</v>
      </c>
      <c r="W8" s="122" t="s">
        <v>115</v>
      </c>
      <c r="X8" s="124" t="s">
        <v>116</v>
      </c>
      <c r="Y8" s="125"/>
      <c r="Z8" s="126" t="s">
        <v>115</v>
      </c>
      <c r="AA8" s="127" t="s">
        <v>116</v>
      </c>
      <c r="AB8" s="115" t="s">
        <v>114</v>
      </c>
      <c r="AC8" s="116" t="s">
        <v>115</v>
      </c>
      <c r="AD8" s="117" t="s">
        <v>116</v>
      </c>
      <c r="AE8" s="118" t="s">
        <v>114</v>
      </c>
      <c r="AF8" s="119" t="s">
        <v>115</v>
      </c>
      <c r="AG8" s="120" t="s">
        <v>116</v>
      </c>
      <c r="AH8" s="121" t="s">
        <v>114</v>
      </c>
      <c r="AI8" s="122" t="s">
        <v>115</v>
      </c>
      <c r="AJ8" s="123" t="s">
        <v>116</v>
      </c>
      <c r="AK8" s="118" t="s">
        <v>114</v>
      </c>
      <c r="AL8" s="119" t="s">
        <v>115</v>
      </c>
      <c r="AM8" s="120" t="s">
        <v>116</v>
      </c>
      <c r="AN8" s="121" t="s">
        <v>114</v>
      </c>
      <c r="AO8" s="122" t="s">
        <v>115</v>
      </c>
      <c r="AP8" s="124" t="s">
        <v>116</v>
      </c>
      <c r="AQ8" s="125"/>
      <c r="AR8" s="126" t="s">
        <v>115</v>
      </c>
      <c r="AS8" s="127" t="s">
        <v>116</v>
      </c>
      <c r="AT8" s="115" t="s">
        <v>114</v>
      </c>
      <c r="AU8" s="116" t="s">
        <v>115</v>
      </c>
      <c r="AV8" s="117" t="s">
        <v>116</v>
      </c>
      <c r="AW8" s="118" t="s">
        <v>114</v>
      </c>
      <c r="AX8" s="119" t="s">
        <v>115</v>
      </c>
      <c r="AY8" s="120" t="s">
        <v>116</v>
      </c>
      <c r="AZ8" s="121" t="s">
        <v>114</v>
      </c>
      <c r="BA8" s="122" t="s">
        <v>115</v>
      </c>
      <c r="BB8" s="123" t="s">
        <v>116</v>
      </c>
      <c r="BC8" s="118" t="s">
        <v>114</v>
      </c>
      <c r="BD8" s="119" t="s">
        <v>115</v>
      </c>
      <c r="BE8" s="120" t="s">
        <v>116</v>
      </c>
      <c r="BF8" s="121" t="s">
        <v>114</v>
      </c>
      <c r="BG8" s="122" t="s">
        <v>115</v>
      </c>
      <c r="BH8" s="123" t="s">
        <v>116</v>
      </c>
      <c r="BI8" s="118" t="s">
        <v>114</v>
      </c>
      <c r="BJ8" s="119" t="s">
        <v>115</v>
      </c>
      <c r="BK8" s="120" t="s">
        <v>116</v>
      </c>
      <c r="BL8" s="121" t="s">
        <v>114</v>
      </c>
      <c r="BM8" s="122" t="s">
        <v>115</v>
      </c>
      <c r="BN8" s="124" t="s">
        <v>116</v>
      </c>
      <c r="BO8" s="125"/>
      <c r="BP8" s="126" t="s">
        <v>115</v>
      </c>
      <c r="BQ8" s="127" t="s">
        <v>116</v>
      </c>
      <c r="BR8" s="115" t="s">
        <v>114</v>
      </c>
      <c r="BS8" s="116" t="s">
        <v>115</v>
      </c>
      <c r="BT8" s="117" t="s">
        <v>116</v>
      </c>
      <c r="BU8" s="121" t="s">
        <v>114</v>
      </c>
      <c r="BV8" s="122" t="s">
        <v>115</v>
      </c>
      <c r="BW8" s="123" t="s">
        <v>116</v>
      </c>
      <c r="BX8" s="118" t="s">
        <v>114</v>
      </c>
      <c r="BY8" s="119" t="s">
        <v>115</v>
      </c>
      <c r="BZ8" s="120" t="s">
        <v>116</v>
      </c>
      <c r="CA8" s="121" t="s">
        <v>114</v>
      </c>
      <c r="CB8" s="122" t="s">
        <v>115</v>
      </c>
      <c r="CC8" s="123" t="s">
        <v>116</v>
      </c>
      <c r="CD8" s="118" t="s">
        <v>114</v>
      </c>
      <c r="CE8" s="119" t="s">
        <v>115</v>
      </c>
      <c r="CF8" s="120" t="s">
        <v>116</v>
      </c>
      <c r="CG8" s="121" t="s">
        <v>114</v>
      </c>
      <c r="CH8" s="122" t="s">
        <v>115</v>
      </c>
      <c r="CI8" s="124" t="s">
        <v>116</v>
      </c>
      <c r="CJ8" s="125"/>
      <c r="CK8" s="126" t="s">
        <v>115</v>
      </c>
      <c r="CL8" s="127" t="s">
        <v>116</v>
      </c>
      <c r="CM8" s="115" t="s">
        <v>114</v>
      </c>
      <c r="CN8" s="116" t="s">
        <v>115</v>
      </c>
      <c r="CO8" s="117" t="s">
        <v>116</v>
      </c>
      <c r="CP8" s="118" t="s">
        <v>114</v>
      </c>
      <c r="CQ8" s="119" t="s">
        <v>115</v>
      </c>
      <c r="CR8" s="120" t="s">
        <v>116</v>
      </c>
      <c r="CS8" s="121" t="s">
        <v>114</v>
      </c>
      <c r="CT8" s="122" t="s">
        <v>115</v>
      </c>
      <c r="CU8" s="123" t="s">
        <v>116</v>
      </c>
      <c r="CV8" s="118" t="s">
        <v>114</v>
      </c>
      <c r="CW8" s="119" t="s">
        <v>115</v>
      </c>
      <c r="CX8" s="120" t="s">
        <v>116</v>
      </c>
      <c r="CY8" s="121" t="s">
        <v>114</v>
      </c>
      <c r="CZ8" s="122" t="s">
        <v>115</v>
      </c>
      <c r="DA8" s="124" t="s">
        <v>116</v>
      </c>
      <c r="DB8" s="125"/>
      <c r="DC8" s="126" t="s">
        <v>115</v>
      </c>
      <c r="DD8" s="127" t="s">
        <v>116</v>
      </c>
      <c r="DE8" s="115" t="s">
        <v>114</v>
      </c>
      <c r="DF8" s="116" t="s">
        <v>115</v>
      </c>
      <c r="DG8" s="117" t="s">
        <v>116</v>
      </c>
      <c r="DH8" s="118" t="s">
        <v>114</v>
      </c>
      <c r="DI8" s="119" t="s">
        <v>115</v>
      </c>
      <c r="DJ8" s="120" t="s">
        <v>116</v>
      </c>
      <c r="DK8" s="121" t="s">
        <v>114</v>
      </c>
      <c r="DL8" s="122" t="s">
        <v>115</v>
      </c>
      <c r="DM8" s="123" t="s">
        <v>116</v>
      </c>
      <c r="DN8" s="118" t="s">
        <v>114</v>
      </c>
      <c r="DO8" s="119" t="s">
        <v>115</v>
      </c>
      <c r="DP8" s="120" t="s">
        <v>116</v>
      </c>
      <c r="DQ8" s="121" t="s">
        <v>114</v>
      </c>
      <c r="DR8" s="122" t="s">
        <v>115</v>
      </c>
      <c r="DS8" s="124" t="s">
        <v>116</v>
      </c>
      <c r="DT8" s="125"/>
      <c r="DU8" s="126" t="s">
        <v>115</v>
      </c>
      <c r="DV8" s="127" t="s">
        <v>116</v>
      </c>
      <c r="DW8" s="206" t="s">
        <v>114</v>
      </c>
      <c r="DX8" s="207" t="s">
        <v>115</v>
      </c>
      <c r="DY8" s="208" t="s">
        <v>116</v>
      </c>
      <c r="DZ8" s="121" t="s">
        <v>114</v>
      </c>
      <c r="EA8" s="122" t="s">
        <v>115</v>
      </c>
      <c r="EB8" s="123" t="s">
        <v>116</v>
      </c>
      <c r="EC8" s="209" t="s">
        <v>114</v>
      </c>
      <c r="ED8" s="207" t="s">
        <v>115</v>
      </c>
      <c r="EE8" s="208" t="s">
        <v>116</v>
      </c>
      <c r="EF8" s="121" t="s">
        <v>114</v>
      </c>
      <c r="EG8" s="122" t="s">
        <v>115</v>
      </c>
      <c r="EH8" s="123" t="s">
        <v>116</v>
      </c>
      <c r="EI8" s="209" t="s">
        <v>114</v>
      </c>
      <c r="EJ8" s="207" t="s">
        <v>115</v>
      </c>
      <c r="EK8" s="208" t="s">
        <v>116</v>
      </c>
      <c r="EL8" s="121" t="s">
        <v>114</v>
      </c>
      <c r="EM8" s="122" t="s">
        <v>115</v>
      </c>
      <c r="EN8" s="123" t="s">
        <v>116</v>
      </c>
      <c r="EO8" s="209" t="s">
        <v>114</v>
      </c>
      <c r="EP8" s="207" t="s">
        <v>115</v>
      </c>
      <c r="EQ8" s="208" t="s">
        <v>116</v>
      </c>
      <c r="ER8" s="210"/>
      <c r="ES8" s="211" t="s">
        <v>115</v>
      </c>
      <c r="ET8" s="212" t="s">
        <v>116</v>
      </c>
      <c r="EU8" s="115" t="s">
        <v>114</v>
      </c>
      <c r="EV8" s="116" t="s">
        <v>115</v>
      </c>
      <c r="EW8" s="117" t="s">
        <v>116</v>
      </c>
      <c r="EX8" s="118" t="s">
        <v>114</v>
      </c>
      <c r="EY8" s="119" t="s">
        <v>115</v>
      </c>
      <c r="EZ8" s="120" t="s">
        <v>116</v>
      </c>
      <c r="FA8" s="121" t="s">
        <v>114</v>
      </c>
      <c r="FB8" s="122" t="s">
        <v>115</v>
      </c>
      <c r="FC8" s="123" t="s">
        <v>116</v>
      </c>
      <c r="FD8" s="118" t="s">
        <v>114</v>
      </c>
      <c r="FE8" s="119" t="s">
        <v>115</v>
      </c>
      <c r="FF8" s="120" t="s">
        <v>116</v>
      </c>
      <c r="FG8" s="121" t="s">
        <v>114</v>
      </c>
      <c r="FH8" s="122" t="s">
        <v>115</v>
      </c>
      <c r="FI8" s="124" t="s">
        <v>116</v>
      </c>
      <c r="FJ8" s="125"/>
      <c r="FK8" s="126" t="s">
        <v>115</v>
      </c>
      <c r="FL8" s="127" t="s">
        <v>116</v>
      </c>
      <c r="FM8" s="115" t="s">
        <v>114</v>
      </c>
      <c r="FN8" s="116" t="s">
        <v>115</v>
      </c>
      <c r="FO8" s="117" t="s">
        <v>116</v>
      </c>
      <c r="FP8" s="118" t="s">
        <v>114</v>
      </c>
      <c r="FQ8" s="119" t="s">
        <v>115</v>
      </c>
      <c r="FR8" s="120" t="s">
        <v>116</v>
      </c>
      <c r="FS8" s="121" t="s">
        <v>114</v>
      </c>
      <c r="FT8" s="122" t="s">
        <v>115</v>
      </c>
      <c r="FU8" s="123" t="s">
        <v>116</v>
      </c>
      <c r="FV8" s="118" t="s">
        <v>114</v>
      </c>
      <c r="FW8" s="119" t="s">
        <v>115</v>
      </c>
      <c r="FX8" s="120" t="s">
        <v>116</v>
      </c>
      <c r="FY8" s="121" t="s">
        <v>114</v>
      </c>
      <c r="FZ8" s="122" t="s">
        <v>115</v>
      </c>
      <c r="GA8" s="124" t="s">
        <v>116</v>
      </c>
      <c r="GB8" s="125"/>
      <c r="GC8" s="126" t="s">
        <v>115</v>
      </c>
      <c r="GD8" s="127" t="s">
        <v>116</v>
      </c>
      <c r="GE8" s="115" t="s">
        <v>114</v>
      </c>
      <c r="GF8" s="116" t="s">
        <v>115</v>
      </c>
      <c r="GG8" s="117" t="s">
        <v>116</v>
      </c>
      <c r="GH8" s="121" t="s">
        <v>114</v>
      </c>
      <c r="GI8" s="122" t="s">
        <v>115</v>
      </c>
      <c r="GJ8" s="123" t="s">
        <v>116</v>
      </c>
      <c r="GK8" s="118" t="s">
        <v>114</v>
      </c>
      <c r="GL8" s="119" t="s">
        <v>115</v>
      </c>
      <c r="GM8" s="120" t="s">
        <v>116</v>
      </c>
      <c r="GN8" s="121" t="s">
        <v>114</v>
      </c>
      <c r="GO8" s="122" t="s">
        <v>115</v>
      </c>
      <c r="GP8" s="124" t="s">
        <v>116</v>
      </c>
      <c r="GQ8" s="125"/>
      <c r="GR8" s="126" t="s">
        <v>115</v>
      </c>
      <c r="GS8" s="127" t="s">
        <v>116</v>
      </c>
      <c r="GT8" s="115" t="s">
        <v>114</v>
      </c>
      <c r="GU8" s="116" t="s">
        <v>115</v>
      </c>
      <c r="GV8" s="117" t="s">
        <v>116</v>
      </c>
      <c r="GW8" s="121" t="s">
        <v>114</v>
      </c>
      <c r="GX8" s="122" t="s">
        <v>115</v>
      </c>
      <c r="GY8" s="123" t="s">
        <v>116</v>
      </c>
      <c r="GZ8" s="118" t="s">
        <v>114</v>
      </c>
      <c r="HA8" s="119" t="s">
        <v>115</v>
      </c>
      <c r="HB8" s="120" t="s">
        <v>116</v>
      </c>
      <c r="HC8" s="121" t="s">
        <v>114</v>
      </c>
      <c r="HD8" s="122" t="s">
        <v>115</v>
      </c>
      <c r="HE8" s="124" t="s">
        <v>116</v>
      </c>
      <c r="HF8" s="125"/>
      <c r="HG8" s="126" t="s">
        <v>115</v>
      </c>
      <c r="HH8" s="213" t="s">
        <v>116</v>
      </c>
      <c r="HI8" s="247" t="s">
        <v>114</v>
      </c>
      <c r="HJ8" s="248" t="s">
        <v>115</v>
      </c>
      <c r="HK8" s="249" t="s">
        <v>116</v>
      </c>
      <c r="HL8" s="250" t="s">
        <v>114</v>
      </c>
      <c r="HM8" s="251" t="s">
        <v>115</v>
      </c>
      <c r="HN8" s="252" t="s">
        <v>116</v>
      </c>
      <c r="HO8" s="253" t="s">
        <v>114</v>
      </c>
      <c r="HP8" s="251" t="s">
        <v>115</v>
      </c>
      <c r="HQ8" s="254" t="s">
        <v>116</v>
      </c>
      <c r="HR8" s="250" t="s">
        <v>114</v>
      </c>
      <c r="HS8" s="251" t="s">
        <v>115</v>
      </c>
      <c r="HT8" s="254" t="s">
        <v>116</v>
      </c>
      <c r="HU8" s="255"/>
      <c r="HV8" s="256" t="s">
        <v>115</v>
      </c>
      <c r="HW8" s="257" t="s">
        <v>116</v>
      </c>
      <c r="HX8" s="128"/>
      <c r="HY8" s="214"/>
      <c r="HZ8" s="214"/>
      <c r="IA8" s="214"/>
      <c r="IB8" s="214"/>
      <c r="IC8" s="214"/>
      <c r="ID8" s="214"/>
    </row>
    <row r="9" spans="1:246" s="141" customFormat="1" ht="15.75">
      <c r="A9" s="130">
        <v>1</v>
      </c>
      <c r="B9" s="131" t="s">
        <v>142</v>
      </c>
      <c r="C9" s="132" t="s">
        <v>143</v>
      </c>
      <c r="D9" s="135">
        <v>5</v>
      </c>
      <c r="E9" s="136">
        <v>2</v>
      </c>
      <c r="F9" s="137">
        <v>1</v>
      </c>
      <c r="G9" s="137">
        <v>4</v>
      </c>
      <c r="H9" s="137">
        <v>0</v>
      </c>
      <c r="I9" s="137">
        <v>1</v>
      </c>
      <c r="J9" s="137">
        <v>3</v>
      </c>
      <c r="K9" s="137">
        <v>0</v>
      </c>
      <c r="L9" s="137">
        <v>0</v>
      </c>
      <c r="M9" s="137">
        <v>1</v>
      </c>
      <c r="N9" s="137">
        <v>0</v>
      </c>
      <c r="O9" s="137">
        <v>0</v>
      </c>
      <c r="P9" s="137">
        <v>4</v>
      </c>
      <c r="Q9" s="137">
        <v>0</v>
      </c>
      <c r="R9" s="137">
        <v>0</v>
      </c>
      <c r="S9" s="137">
        <v>0</v>
      </c>
      <c r="T9" s="137">
        <v>0</v>
      </c>
      <c r="U9" s="137">
        <v>0</v>
      </c>
      <c r="V9" s="137">
        <v>0</v>
      </c>
      <c r="W9" s="137">
        <v>0</v>
      </c>
      <c r="X9" s="136">
        <v>0</v>
      </c>
      <c r="Y9" s="138">
        <f>SUM(D9,G9,J9,M9,P9,S9,V9)</f>
        <v>17</v>
      </c>
      <c r="Z9" s="138">
        <f t="shared" ref="Z9:AA9" si="0">SUM(E9,H9,K9,N9,Q9,T9,W9)</f>
        <v>2</v>
      </c>
      <c r="AA9" s="138">
        <f t="shared" si="0"/>
        <v>2</v>
      </c>
      <c r="AB9" s="135">
        <v>0</v>
      </c>
      <c r="AC9" s="136">
        <v>0</v>
      </c>
      <c r="AD9" s="137">
        <v>0</v>
      </c>
      <c r="AE9" s="137">
        <v>1</v>
      </c>
      <c r="AF9" s="137">
        <v>0</v>
      </c>
      <c r="AG9" s="137">
        <v>0</v>
      </c>
      <c r="AH9" s="137">
        <v>4</v>
      </c>
      <c r="AI9" s="137">
        <v>0</v>
      </c>
      <c r="AJ9" s="137">
        <v>0</v>
      </c>
      <c r="AK9" s="137">
        <v>0</v>
      </c>
      <c r="AL9" s="137">
        <v>0</v>
      </c>
      <c r="AM9" s="137">
        <v>0</v>
      </c>
      <c r="AN9" s="137">
        <v>0</v>
      </c>
      <c r="AO9" s="137">
        <v>0</v>
      </c>
      <c r="AP9" s="136">
        <v>0</v>
      </c>
      <c r="AQ9" s="138">
        <f>SUM(AB9,AE9,AH9,AK9,AN9)</f>
        <v>5</v>
      </c>
      <c r="AR9" s="138">
        <f>SUM(AC9,AF9,AI9,AL9,AO9)</f>
        <v>0</v>
      </c>
      <c r="AS9" s="138">
        <v>0</v>
      </c>
      <c r="AT9" s="135">
        <v>4</v>
      </c>
      <c r="AU9" s="136">
        <v>1</v>
      </c>
      <c r="AV9" s="137">
        <v>0</v>
      </c>
      <c r="AW9" s="137">
        <v>4</v>
      </c>
      <c r="AX9" s="137">
        <v>2</v>
      </c>
      <c r="AY9" s="137">
        <v>0</v>
      </c>
      <c r="AZ9" s="137">
        <v>3</v>
      </c>
      <c r="BA9" s="137">
        <v>0</v>
      </c>
      <c r="BB9" s="137">
        <v>0</v>
      </c>
      <c r="BC9" s="137">
        <v>1</v>
      </c>
      <c r="BD9" s="137">
        <v>1</v>
      </c>
      <c r="BE9" s="137">
        <v>0</v>
      </c>
      <c r="BF9" s="137">
        <v>4</v>
      </c>
      <c r="BG9" s="137">
        <v>2</v>
      </c>
      <c r="BH9" s="137">
        <v>0</v>
      </c>
      <c r="BI9" s="137">
        <v>0</v>
      </c>
      <c r="BJ9" s="137">
        <v>0</v>
      </c>
      <c r="BK9" s="137">
        <v>0</v>
      </c>
      <c r="BL9" s="137">
        <v>0</v>
      </c>
      <c r="BM9" s="137">
        <v>0</v>
      </c>
      <c r="BN9" s="136">
        <v>0</v>
      </c>
      <c r="BO9" s="138">
        <f>SUM(AT9,AW9,AZ9,BC9,BF9,BI9,BL9)</f>
        <v>16</v>
      </c>
      <c r="BP9" s="138">
        <f t="shared" ref="BP9:BQ9" si="1">SUM(AU9,AX9,BA9,BD9,BG9,BJ9,BM9)</f>
        <v>6</v>
      </c>
      <c r="BQ9" s="138">
        <f t="shared" si="1"/>
        <v>0</v>
      </c>
      <c r="BR9" s="135">
        <v>0</v>
      </c>
      <c r="BS9" s="136">
        <v>0</v>
      </c>
      <c r="BT9" s="137">
        <v>0</v>
      </c>
      <c r="BU9" s="137">
        <v>0</v>
      </c>
      <c r="BV9" s="137">
        <v>0</v>
      </c>
      <c r="BW9" s="137">
        <v>0</v>
      </c>
      <c r="BX9" s="137">
        <v>1</v>
      </c>
      <c r="BY9" s="137">
        <v>1</v>
      </c>
      <c r="BZ9" s="137">
        <v>0</v>
      </c>
      <c r="CA9" s="137">
        <v>3</v>
      </c>
      <c r="CB9" s="137">
        <v>1</v>
      </c>
      <c r="CC9" s="137">
        <v>1</v>
      </c>
      <c r="CD9" s="137">
        <v>0</v>
      </c>
      <c r="CE9" s="137">
        <v>0</v>
      </c>
      <c r="CF9" s="137">
        <v>0</v>
      </c>
      <c r="CG9" s="137">
        <v>0</v>
      </c>
      <c r="CH9" s="137">
        <v>0</v>
      </c>
      <c r="CI9" s="136">
        <v>0</v>
      </c>
      <c r="CJ9" s="138">
        <f>SUM(BR9,BU9,BX9,CA9,CD9,CG9)</f>
        <v>4</v>
      </c>
      <c r="CK9" s="138">
        <f t="shared" ref="CK9:CL9" si="2">SUM(BS9,BV9,BY9,CB9,CE9,CH9)</f>
        <v>2</v>
      </c>
      <c r="CL9" s="138">
        <f t="shared" si="2"/>
        <v>1</v>
      </c>
      <c r="CM9" s="135">
        <v>3</v>
      </c>
      <c r="CN9" s="136">
        <v>2</v>
      </c>
      <c r="CO9" s="137">
        <v>1</v>
      </c>
      <c r="CP9" s="137">
        <v>1</v>
      </c>
      <c r="CQ9" s="137">
        <v>1</v>
      </c>
      <c r="CR9" s="137">
        <v>0</v>
      </c>
      <c r="CS9" s="137">
        <v>4</v>
      </c>
      <c r="CT9" s="137">
        <v>1</v>
      </c>
      <c r="CU9" s="137">
        <v>2</v>
      </c>
      <c r="CV9" s="137"/>
      <c r="CW9" s="137"/>
      <c r="CX9" s="137"/>
      <c r="CY9" s="137"/>
      <c r="CZ9" s="137"/>
      <c r="DA9" s="136"/>
      <c r="DB9" s="138">
        <f>SUM(CM9,CP9,CS9,CV9,CY9)</f>
        <v>8</v>
      </c>
      <c r="DC9" s="138">
        <f>SUM(CN9,CQ9,CT9,CW9,CZ9)</f>
        <v>4</v>
      </c>
      <c r="DD9" s="138">
        <f t="shared" ref="DD9:DD70" si="3">SUM(CO9,CR9,CU9,CX9,DA9)</f>
        <v>3</v>
      </c>
      <c r="DE9" s="135">
        <v>3</v>
      </c>
      <c r="DF9" s="136">
        <v>0</v>
      </c>
      <c r="DG9" s="137">
        <v>1</v>
      </c>
      <c r="DH9" s="137">
        <v>1</v>
      </c>
      <c r="DI9" s="137">
        <v>0</v>
      </c>
      <c r="DJ9" s="137">
        <v>0</v>
      </c>
      <c r="DK9" s="137">
        <v>4</v>
      </c>
      <c r="DL9" s="137">
        <v>0</v>
      </c>
      <c r="DM9" s="137">
        <v>2</v>
      </c>
      <c r="DN9" s="137">
        <v>0</v>
      </c>
      <c r="DO9" s="137">
        <v>0</v>
      </c>
      <c r="DP9" s="137">
        <v>0</v>
      </c>
      <c r="DQ9" s="137">
        <v>0</v>
      </c>
      <c r="DR9" s="137">
        <v>0</v>
      </c>
      <c r="DS9" s="136">
        <v>0</v>
      </c>
      <c r="DT9" s="138">
        <f>SUM(DE9,DH9,DK9,DN9,DQ9)</f>
        <v>8</v>
      </c>
      <c r="DU9" s="138">
        <f>SUM(DF9,DI9,DL9,DO9,DR9)</f>
        <v>0</v>
      </c>
      <c r="DV9" s="138">
        <f t="shared" ref="DV9:DV70" si="4">SUM(DG9,DJ9,DM9,DP9,DS9)</f>
        <v>3</v>
      </c>
      <c r="DW9" s="215">
        <v>5</v>
      </c>
      <c r="DX9" s="187">
        <v>1</v>
      </c>
      <c r="DY9" s="187">
        <v>1</v>
      </c>
      <c r="DZ9" s="187">
        <v>4</v>
      </c>
      <c r="EA9" s="187">
        <v>0</v>
      </c>
      <c r="EB9" s="187">
        <v>0</v>
      </c>
      <c r="EC9" s="187">
        <v>4</v>
      </c>
      <c r="ED9" s="187">
        <v>1</v>
      </c>
      <c r="EE9" s="187">
        <v>0</v>
      </c>
      <c r="EF9" s="187">
        <v>1</v>
      </c>
      <c r="EG9" s="187">
        <v>0</v>
      </c>
      <c r="EH9" s="187">
        <v>0</v>
      </c>
      <c r="EI9" s="187">
        <v>4</v>
      </c>
      <c r="EJ9" s="187">
        <v>1</v>
      </c>
      <c r="EK9" s="187">
        <v>0</v>
      </c>
      <c r="EL9" s="187">
        <v>0</v>
      </c>
      <c r="EM9" s="187">
        <v>0</v>
      </c>
      <c r="EN9" s="187">
        <v>0</v>
      </c>
      <c r="EO9" s="187">
        <v>0</v>
      </c>
      <c r="EP9" s="187">
        <v>0</v>
      </c>
      <c r="EQ9" s="187">
        <v>0</v>
      </c>
      <c r="ER9" s="216">
        <f>SUM(DW9,DZ9,EC9,EF9,EI9,EL9,EO9)</f>
        <v>18</v>
      </c>
      <c r="ES9" s="216">
        <f t="shared" ref="ES9:ET9" si="5">SUM(DX9,EA9,ED9,EG9,EJ9,EM9,EP9)</f>
        <v>3</v>
      </c>
      <c r="ET9" s="216">
        <f t="shared" si="5"/>
        <v>1</v>
      </c>
      <c r="EU9" s="135">
        <v>0</v>
      </c>
      <c r="EV9" s="136">
        <v>0</v>
      </c>
      <c r="EW9" s="137">
        <v>0</v>
      </c>
      <c r="EX9" s="137">
        <v>0</v>
      </c>
      <c r="EY9" s="137">
        <v>0</v>
      </c>
      <c r="EZ9" s="137">
        <v>0</v>
      </c>
      <c r="FA9" s="137">
        <v>0</v>
      </c>
      <c r="FB9" s="137">
        <v>0</v>
      </c>
      <c r="FC9" s="137">
        <v>0</v>
      </c>
      <c r="FD9" s="137">
        <v>0</v>
      </c>
      <c r="FE9" s="137">
        <v>0</v>
      </c>
      <c r="FF9" s="137">
        <v>0</v>
      </c>
      <c r="FG9" s="137">
        <v>0</v>
      </c>
      <c r="FH9" s="137">
        <v>0</v>
      </c>
      <c r="FI9" s="136">
        <v>0</v>
      </c>
      <c r="FJ9" s="138">
        <v>0</v>
      </c>
      <c r="FK9" s="138">
        <v>0</v>
      </c>
      <c r="FL9" s="138">
        <v>0</v>
      </c>
      <c r="FM9" s="135">
        <v>0</v>
      </c>
      <c r="FN9" s="136">
        <v>0</v>
      </c>
      <c r="FO9" s="137">
        <v>0</v>
      </c>
      <c r="FP9" s="137">
        <v>0</v>
      </c>
      <c r="FQ9" s="137">
        <v>0</v>
      </c>
      <c r="FR9" s="137">
        <v>0</v>
      </c>
      <c r="FS9" s="137">
        <v>0</v>
      </c>
      <c r="FT9" s="137">
        <v>0</v>
      </c>
      <c r="FU9" s="137">
        <v>0</v>
      </c>
      <c r="FV9" s="137">
        <v>0</v>
      </c>
      <c r="FW9" s="137">
        <v>0</v>
      </c>
      <c r="FX9" s="137">
        <v>0</v>
      </c>
      <c r="FY9" s="137">
        <v>0</v>
      </c>
      <c r="FZ9" s="137">
        <v>0</v>
      </c>
      <c r="GA9" s="136">
        <v>0</v>
      </c>
      <c r="GB9" s="138">
        <f>SUM(FM9,FP9,FS9,FV9,FY9)</f>
        <v>0</v>
      </c>
      <c r="GC9" s="138">
        <f>SUM(FN9,FQ9,FT9,FW9,FZ9)</f>
        <v>0</v>
      </c>
      <c r="GD9" s="138">
        <f t="shared" ref="GD9:GD70" si="6">SUM(FO9,FR9,FU9,FX9,GA9)</f>
        <v>0</v>
      </c>
      <c r="GE9" s="135">
        <v>0</v>
      </c>
      <c r="GF9" s="136">
        <v>0</v>
      </c>
      <c r="GG9" s="137">
        <v>0</v>
      </c>
      <c r="GH9" s="137">
        <v>0</v>
      </c>
      <c r="GI9" s="137">
        <v>0</v>
      </c>
      <c r="GJ9" s="137">
        <v>0</v>
      </c>
      <c r="GK9" s="137">
        <v>0</v>
      </c>
      <c r="GL9" s="137">
        <v>0</v>
      </c>
      <c r="GM9" s="137">
        <v>0</v>
      </c>
      <c r="GN9" s="137">
        <v>0</v>
      </c>
      <c r="GO9" s="137">
        <v>0</v>
      </c>
      <c r="GP9" s="136">
        <v>0</v>
      </c>
      <c r="GQ9" s="138">
        <v>0</v>
      </c>
      <c r="GR9" s="138">
        <f t="shared" ref="GR9:GS9" si="7">SUM(GF9,GI9,GL9,GO9)</f>
        <v>0</v>
      </c>
      <c r="GS9" s="138">
        <f t="shared" si="7"/>
        <v>0</v>
      </c>
      <c r="GT9" s="135">
        <v>0</v>
      </c>
      <c r="GU9" s="136">
        <v>0</v>
      </c>
      <c r="GV9" s="137">
        <v>0</v>
      </c>
      <c r="GW9" s="137">
        <v>0</v>
      </c>
      <c r="GX9" s="137">
        <v>0</v>
      </c>
      <c r="GY9" s="137">
        <v>0</v>
      </c>
      <c r="GZ9" s="137">
        <v>0</v>
      </c>
      <c r="HA9" s="137">
        <v>0</v>
      </c>
      <c r="HB9" s="137">
        <v>0</v>
      </c>
      <c r="HC9" s="137">
        <v>0</v>
      </c>
      <c r="HD9" s="137">
        <v>0</v>
      </c>
      <c r="HE9" s="136">
        <v>0</v>
      </c>
      <c r="HF9" s="138">
        <v>0</v>
      </c>
      <c r="HG9" s="138">
        <f t="shared" ref="HG9:HH9" si="8">SUM(GU9,GX9,HA9,HD9)</f>
        <v>0</v>
      </c>
      <c r="HH9" s="138">
        <f t="shared" si="8"/>
        <v>0</v>
      </c>
      <c r="HI9" s="217">
        <v>0</v>
      </c>
      <c r="HJ9" s="218">
        <v>0</v>
      </c>
      <c r="HK9" s="219">
        <v>0</v>
      </c>
      <c r="HL9" s="219">
        <v>0</v>
      </c>
      <c r="HM9" s="219">
        <v>0</v>
      </c>
      <c r="HN9" s="219">
        <v>0</v>
      </c>
      <c r="HO9" s="219">
        <v>0</v>
      </c>
      <c r="HP9" s="219">
        <v>0</v>
      </c>
      <c r="HQ9" s="219">
        <v>0</v>
      </c>
      <c r="HR9" s="219">
        <v>0</v>
      </c>
      <c r="HS9" s="219">
        <v>0</v>
      </c>
      <c r="HT9" s="218">
        <v>0</v>
      </c>
      <c r="HU9" s="220">
        <v>0</v>
      </c>
      <c r="HV9" s="220">
        <f>SUM(HJ9,HM9,HP9,HS9)</f>
        <v>0</v>
      </c>
      <c r="HW9" s="245">
        <f t="shared" ref="HW9" si="9">SUM(HK9,HN9,HQ9,HT9)</f>
        <v>0</v>
      </c>
      <c r="HX9" s="221"/>
      <c r="HY9" s="169"/>
      <c r="HZ9" s="169"/>
      <c r="IA9" s="169"/>
      <c r="IB9" s="169"/>
      <c r="IC9" s="169"/>
      <c r="ID9" s="169"/>
      <c r="IE9" s="140"/>
      <c r="IF9" s="140"/>
      <c r="IG9" s="140"/>
      <c r="IH9" s="140"/>
      <c r="II9" s="140"/>
      <c r="IJ9" s="140"/>
      <c r="IK9" s="140"/>
      <c r="IL9" s="140"/>
    </row>
    <row r="10" spans="1:246" s="147" customFormat="1" ht="15.75">
      <c r="A10" s="130">
        <v>2</v>
      </c>
      <c r="B10" s="142"/>
      <c r="C10" s="143"/>
      <c r="D10" s="144"/>
      <c r="E10" s="145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5"/>
      <c r="Y10" s="138">
        <f t="shared" ref="Y10:Y70" si="10">SUM(D10,G10,J10,M10,P10,S10,V10)</f>
        <v>0</v>
      </c>
      <c r="Z10" s="138">
        <f t="shared" ref="Z10:Z70" si="11">SUM(E10,H10,K10,N10,Q10,T10,W10)</f>
        <v>0</v>
      </c>
      <c r="AA10" s="138">
        <f t="shared" ref="AA10:AA70" si="12">SUM(F10,I10,L10,O10,R10,U10,X10)</f>
        <v>0</v>
      </c>
      <c r="AB10" s="144"/>
      <c r="AC10" s="145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5"/>
      <c r="AQ10" s="138">
        <f t="shared" ref="AQ10:AR70" si="13">SUM(AB10,AE10,AH10,AK10,AN10)</f>
        <v>0</v>
      </c>
      <c r="AR10" s="138">
        <f t="shared" si="13"/>
        <v>0</v>
      </c>
      <c r="AS10" s="138">
        <f t="shared" ref="AS9:AS70" si="14">SUM(AD10,AG10,AJ10,AM10,AP10)</f>
        <v>0</v>
      </c>
      <c r="AT10" s="144"/>
      <c r="AU10" s="145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5"/>
      <c r="BO10" s="138">
        <f t="shared" ref="BO10:BO70" si="15">SUM(AT10,AW10,AZ10,BC10,BF10,BI10,BL10)</f>
        <v>0</v>
      </c>
      <c r="BP10" s="138">
        <f t="shared" ref="BP10:BP70" si="16">SUM(AU10,AX10,BA10,BD10,BG10,BJ10,BM10)</f>
        <v>0</v>
      </c>
      <c r="BQ10" s="138">
        <f t="shared" ref="BQ10:BQ70" si="17">SUM(AV10,AY10,BB10,BE10,BH10,BK10,BN10)</f>
        <v>0</v>
      </c>
      <c r="BR10" s="144"/>
      <c r="BS10" s="145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5"/>
      <c r="CJ10" s="138">
        <f t="shared" ref="CJ10:CJ70" si="18">SUM(BR10,BU10,BX10,CA10,CD10,CG10)</f>
        <v>0</v>
      </c>
      <c r="CK10" s="138">
        <f t="shared" ref="CK10:CK70" si="19">SUM(BS10,BV10,BY10,CB10,CE10,CH10)</f>
        <v>0</v>
      </c>
      <c r="CL10" s="138">
        <f t="shared" ref="CL10:CL70" si="20">SUM(BT10,BW10,BZ10,CC10,CF10,CI10)</f>
        <v>0</v>
      </c>
      <c r="CM10" s="144"/>
      <c r="CN10" s="145"/>
      <c r="CO10" s="146"/>
      <c r="CP10" s="146"/>
      <c r="CQ10" s="146"/>
      <c r="CR10" s="146"/>
      <c r="CS10" s="146"/>
      <c r="CT10" s="146"/>
      <c r="CU10" s="146"/>
      <c r="CV10" s="146"/>
      <c r="CW10" s="146"/>
      <c r="CX10" s="146"/>
      <c r="CY10" s="146"/>
      <c r="CZ10" s="146"/>
      <c r="DA10" s="145"/>
      <c r="DB10" s="138">
        <f t="shared" ref="DB10:DC70" si="21">SUM(CM10,CP10,CS10,CV10,CY10)</f>
        <v>0</v>
      </c>
      <c r="DC10" s="138">
        <f t="shared" si="21"/>
        <v>0</v>
      </c>
      <c r="DD10" s="138">
        <f t="shared" si="3"/>
        <v>0</v>
      </c>
      <c r="DE10" s="144"/>
      <c r="DF10" s="145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5"/>
      <c r="DT10" s="138">
        <f t="shared" ref="DT10:DU70" si="22">SUM(DE10,DH10,DK10,DN10,DQ10)</f>
        <v>0</v>
      </c>
      <c r="DU10" s="138">
        <f t="shared" si="22"/>
        <v>0</v>
      </c>
      <c r="DV10" s="138">
        <f t="shared" si="4"/>
        <v>0</v>
      </c>
      <c r="DW10" s="222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216">
        <f t="shared" ref="ER10:ER70" si="23">SUM(DW10,DZ10,EC10,EF10,EI10,EL10,EO10)</f>
        <v>0</v>
      </c>
      <c r="ES10" s="216">
        <f t="shared" ref="ES10:ES70" si="24">SUM(DX10,EA10,ED10,EG10,EJ10,EM10,EP10)</f>
        <v>0</v>
      </c>
      <c r="ET10" s="216">
        <f t="shared" ref="ET10:ET70" si="25">SUM(DY10,EB10,EE10,EH10,EK10,EN10,EQ10)</f>
        <v>0</v>
      </c>
      <c r="EU10" s="144"/>
      <c r="EV10" s="145"/>
      <c r="EW10" s="146"/>
      <c r="EX10" s="146"/>
      <c r="EY10" s="146"/>
      <c r="EZ10" s="146"/>
      <c r="FA10" s="146"/>
      <c r="FB10" s="146"/>
      <c r="FC10" s="146"/>
      <c r="FD10" s="146"/>
      <c r="FE10" s="146"/>
      <c r="FF10" s="146"/>
      <c r="FG10" s="146"/>
      <c r="FH10" s="146"/>
      <c r="FI10" s="145"/>
      <c r="FJ10" s="138">
        <f t="shared" ref="FJ9:FL40" si="26">SUM(EU10,EX10,FA10,FD10,FG10)</f>
        <v>0</v>
      </c>
      <c r="FK10" s="138">
        <f t="shared" si="26"/>
        <v>0</v>
      </c>
      <c r="FL10" s="138">
        <f t="shared" si="26"/>
        <v>0</v>
      </c>
      <c r="FM10" s="144"/>
      <c r="FN10" s="145"/>
      <c r="FO10" s="146"/>
      <c r="FP10" s="146"/>
      <c r="FQ10" s="146"/>
      <c r="FR10" s="146"/>
      <c r="FS10" s="146"/>
      <c r="FT10" s="146"/>
      <c r="FU10" s="146"/>
      <c r="FV10" s="146"/>
      <c r="FW10" s="146"/>
      <c r="FX10" s="146"/>
      <c r="FY10" s="146"/>
      <c r="FZ10" s="146"/>
      <c r="GA10" s="145"/>
      <c r="GB10" s="138">
        <f t="shared" ref="GB10:GC70" si="27">SUM(FM10,FP10,FS10,FV10,FY10)</f>
        <v>0</v>
      </c>
      <c r="GC10" s="138">
        <f>SUM(FN10,FQ10,FT10,FW10,FZ10)</f>
        <v>0</v>
      </c>
      <c r="GD10" s="138">
        <f t="shared" si="6"/>
        <v>0</v>
      </c>
      <c r="GE10" s="144"/>
      <c r="GF10" s="145"/>
      <c r="GG10" s="146"/>
      <c r="GH10" s="146"/>
      <c r="GI10" s="146"/>
      <c r="GJ10" s="146"/>
      <c r="GK10" s="146"/>
      <c r="GL10" s="146"/>
      <c r="GM10" s="146"/>
      <c r="GN10" s="146"/>
      <c r="GO10" s="146"/>
      <c r="GP10" s="145"/>
      <c r="GQ10" s="138">
        <f t="shared" ref="GQ10:GQ70" si="28">SUM(GE10,GH10,GK10,GN10)</f>
        <v>0</v>
      </c>
      <c r="GR10" s="138">
        <f t="shared" ref="GR10:GR70" si="29">SUM(GF10,GI10,GL10,GO10)</f>
        <v>0</v>
      </c>
      <c r="GS10" s="138">
        <f t="shared" ref="GS10:GS70" si="30">SUM(GG10,GJ10,GM10,GP10)</f>
        <v>0</v>
      </c>
      <c r="GT10" s="144"/>
      <c r="GU10" s="145"/>
      <c r="GV10" s="146"/>
      <c r="GW10" s="146"/>
      <c r="GX10" s="146"/>
      <c r="GY10" s="146"/>
      <c r="GZ10" s="146"/>
      <c r="HA10" s="146"/>
      <c r="HB10" s="146"/>
      <c r="HC10" s="146"/>
      <c r="HD10" s="146"/>
      <c r="HE10" s="145"/>
      <c r="HF10" s="138">
        <f t="shared" ref="HF10:HF70" si="31">SUM(GT10,GW10,GZ10,HC10)</f>
        <v>0</v>
      </c>
      <c r="HG10" s="138">
        <f t="shared" ref="HG10:HG70" si="32">SUM(GU10,GX10,HA10,HD10)</f>
        <v>0</v>
      </c>
      <c r="HH10" s="138">
        <f t="shared" ref="HH10:HH70" si="33">SUM(GV10,GY10,HB10,HE10)</f>
        <v>0</v>
      </c>
      <c r="HI10" s="223"/>
      <c r="HJ10" s="145"/>
      <c r="HK10" s="146"/>
      <c r="HL10" s="146"/>
      <c r="HM10" s="146"/>
      <c r="HN10" s="146"/>
      <c r="HO10" s="146"/>
      <c r="HP10" s="146"/>
      <c r="HQ10" s="146"/>
      <c r="HR10" s="146"/>
      <c r="HS10" s="146"/>
      <c r="HT10" s="145"/>
      <c r="HU10" s="138">
        <f t="shared" ref="HU10:HU70" si="34">SUM(HI10,HL10,HO10,HR10)</f>
        <v>0</v>
      </c>
      <c r="HV10" s="138">
        <f t="shared" ref="HV10:HV70" si="35">SUM(HJ10,HM10,HP10,HS10)</f>
        <v>0</v>
      </c>
      <c r="HW10" s="246">
        <f t="shared" ref="HW10:HW70" si="36">SUM(HK10,HN10,HQ10,HT10)</f>
        <v>0</v>
      </c>
      <c r="HX10" s="221"/>
      <c r="HY10" s="169"/>
      <c r="HZ10" s="169"/>
      <c r="IA10" s="169"/>
      <c r="IB10" s="169"/>
      <c r="IC10" s="169"/>
      <c r="ID10" s="169"/>
      <c r="IE10" s="140"/>
      <c r="IF10" s="140"/>
      <c r="IG10" s="140"/>
      <c r="IH10" s="140"/>
      <c r="II10" s="140"/>
      <c r="IJ10" s="140"/>
      <c r="IK10" s="140"/>
      <c r="IL10" s="140"/>
    </row>
    <row r="11" spans="1:246" s="147" customFormat="1" ht="15.75">
      <c r="A11" s="148">
        <v>3</v>
      </c>
      <c r="B11" s="149"/>
      <c r="C11" s="150"/>
      <c r="D11" s="144"/>
      <c r="E11" s="145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5"/>
      <c r="Y11" s="138">
        <f t="shared" si="10"/>
        <v>0</v>
      </c>
      <c r="Z11" s="138">
        <f t="shared" si="11"/>
        <v>0</v>
      </c>
      <c r="AA11" s="138">
        <f t="shared" si="12"/>
        <v>0</v>
      </c>
      <c r="AB11" s="144"/>
      <c r="AC11" s="145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5"/>
      <c r="AQ11" s="138">
        <f t="shared" si="13"/>
        <v>0</v>
      </c>
      <c r="AR11" s="138">
        <f t="shared" si="13"/>
        <v>0</v>
      </c>
      <c r="AS11" s="138">
        <f t="shared" si="14"/>
        <v>0</v>
      </c>
      <c r="AT11" s="144"/>
      <c r="AU11" s="145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5"/>
      <c r="BO11" s="138">
        <f t="shared" si="15"/>
        <v>0</v>
      </c>
      <c r="BP11" s="138">
        <f t="shared" si="16"/>
        <v>0</v>
      </c>
      <c r="BQ11" s="138">
        <f t="shared" si="17"/>
        <v>0</v>
      </c>
      <c r="BR11" s="144"/>
      <c r="BS11" s="145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5"/>
      <c r="CJ11" s="138">
        <f t="shared" si="18"/>
        <v>0</v>
      </c>
      <c r="CK11" s="138">
        <f t="shared" si="19"/>
        <v>0</v>
      </c>
      <c r="CL11" s="138">
        <f t="shared" si="20"/>
        <v>0</v>
      </c>
      <c r="CM11" s="144"/>
      <c r="CN11" s="145"/>
      <c r="CO11" s="146"/>
      <c r="CP11" s="146"/>
      <c r="CQ11" s="146"/>
      <c r="CR11" s="146"/>
      <c r="CS11" s="146"/>
      <c r="CT11" s="146"/>
      <c r="CU11" s="146"/>
      <c r="CV11" s="146"/>
      <c r="CW11" s="146"/>
      <c r="CX11" s="146"/>
      <c r="CY11" s="146"/>
      <c r="CZ11" s="146"/>
      <c r="DA11" s="145"/>
      <c r="DB11" s="138">
        <f t="shared" si="21"/>
        <v>0</v>
      </c>
      <c r="DC11" s="138">
        <f t="shared" si="21"/>
        <v>0</v>
      </c>
      <c r="DD11" s="138">
        <f t="shared" si="3"/>
        <v>0</v>
      </c>
      <c r="DE11" s="144"/>
      <c r="DF11" s="145"/>
      <c r="DG11" s="146"/>
      <c r="DH11" s="146"/>
      <c r="DI11" s="146"/>
      <c r="DJ11" s="146"/>
      <c r="DK11" s="146"/>
      <c r="DL11" s="146"/>
      <c r="DM11" s="146"/>
      <c r="DN11" s="146"/>
      <c r="DO11" s="146"/>
      <c r="DP11" s="146"/>
      <c r="DQ11" s="146"/>
      <c r="DR11" s="146"/>
      <c r="DS11" s="145"/>
      <c r="DT11" s="138">
        <f>SUM(DE11,DH11,DK11,DN11,DQ11)</f>
        <v>0</v>
      </c>
      <c r="DU11" s="138">
        <f t="shared" si="22"/>
        <v>0</v>
      </c>
      <c r="DV11" s="138">
        <f t="shared" si="4"/>
        <v>0</v>
      </c>
      <c r="DW11" s="222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216">
        <f t="shared" si="23"/>
        <v>0</v>
      </c>
      <c r="ES11" s="216">
        <f t="shared" si="24"/>
        <v>0</v>
      </c>
      <c r="ET11" s="216">
        <f t="shared" si="25"/>
        <v>0</v>
      </c>
      <c r="EU11" s="144"/>
      <c r="EV11" s="145"/>
      <c r="EW11" s="146"/>
      <c r="EX11" s="146"/>
      <c r="EY11" s="146"/>
      <c r="EZ11" s="146"/>
      <c r="FA11" s="146"/>
      <c r="FB11" s="146"/>
      <c r="FC11" s="146"/>
      <c r="FD11" s="146"/>
      <c r="FE11" s="146"/>
      <c r="FF11" s="146"/>
      <c r="FG11" s="146"/>
      <c r="FH11" s="146"/>
      <c r="FI11" s="145"/>
      <c r="FJ11" s="138">
        <f t="shared" si="26"/>
        <v>0</v>
      </c>
      <c r="FK11" s="138">
        <f t="shared" si="26"/>
        <v>0</v>
      </c>
      <c r="FL11" s="138">
        <f t="shared" si="26"/>
        <v>0</v>
      </c>
      <c r="FM11" s="144"/>
      <c r="FN11" s="145"/>
      <c r="FO11" s="146"/>
      <c r="FP11" s="146"/>
      <c r="FQ11" s="146"/>
      <c r="FR11" s="146"/>
      <c r="FS11" s="146"/>
      <c r="FT11" s="146"/>
      <c r="FU11" s="146"/>
      <c r="FV11" s="146"/>
      <c r="FW11" s="146"/>
      <c r="FX11" s="146"/>
      <c r="FY11" s="146"/>
      <c r="FZ11" s="146"/>
      <c r="GA11" s="145"/>
      <c r="GB11" s="138">
        <f t="shared" si="27"/>
        <v>0</v>
      </c>
      <c r="GC11" s="138">
        <f t="shared" si="27"/>
        <v>0</v>
      </c>
      <c r="GD11" s="138">
        <f t="shared" si="6"/>
        <v>0</v>
      </c>
      <c r="GE11" s="144"/>
      <c r="GF11" s="145"/>
      <c r="GG11" s="146"/>
      <c r="GH11" s="146"/>
      <c r="GI11" s="146"/>
      <c r="GJ11" s="146"/>
      <c r="GK11" s="146"/>
      <c r="GL11" s="146"/>
      <c r="GM11" s="146"/>
      <c r="GN11" s="146"/>
      <c r="GO11" s="146"/>
      <c r="GP11" s="145"/>
      <c r="GQ11" s="138">
        <f t="shared" si="28"/>
        <v>0</v>
      </c>
      <c r="GR11" s="138">
        <f t="shared" si="29"/>
        <v>0</v>
      </c>
      <c r="GS11" s="138">
        <f t="shared" si="30"/>
        <v>0</v>
      </c>
      <c r="GT11" s="144"/>
      <c r="GU11" s="145"/>
      <c r="GV11" s="146"/>
      <c r="GW11" s="146"/>
      <c r="GX11" s="146"/>
      <c r="GY11" s="146"/>
      <c r="GZ11" s="146"/>
      <c r="HA11" s="146"/>
      <c r="HB11" s="146"/>
      <c r="HC11" s="146"/>
      <c r="HD11" s="146"/>
      <c r="HE11" s="145"/>
      <c r="HF11" s="138">
        <f t="shared" si="31"/>
        <v>0</v>
      </c>
      <c r="HG11" s="138">
        <f t="shared" si="32"/>
        <v>0</v>
      </c>
      <c r="HH11" s="138">
        <f t="shared" si="33"/>
        <v>0</v>
      </c>
      <c r="HI11" s="223"/>
      <c r="HJ11" s="145"/>
      <c r="HK11" s="146"/>
      <c r="HL11" s="146"/>
      <c r="HM11" s="146"/>
      <c r="HN11" s="146"/>
      <c r="HO11" s="146"/>
      <c r="HP11" s="146"/>
      <c r="HQ11" s="146"/>
      <c r="HR11" s="146"/>
      <c r="HS11" s="146"/>
      <c r="HT11" s="145"/>
      <c r="HU11" s="138">
        <f t="shared" si="34"/>
        <v>0</v>
      </c>
      <c r="HV11" s="138">
        <f t="shared" si="35"/>
        <v>0</v>
      </c>
      <c r="HW11" s="246">
        <f t="shared" si="36"/>
        <v>0</v>
      </c>
      <c r="HX11" s="221"/>
      <c r="HY11" s="169"/>
      <c r="HZ11" s="169"/>
      <c r="IA11" s="169"/>
      <c r="IB11" s="169"/>
      <c r="IC11" s="169"/>
      <c r="ID11" s="169"/>
      <c r="IE11" s="140"/>
      <c r="IF11" s="140"/>
      <c r="IG11" s="140"/>
      <c r="IH11" s="140"/>
      <c r="II11" s="140"/>
      <c r="IJ11" s="140"/>
      <c r="IK11" s="140"/>
      <c r="IL11" s="140"/>
    </row>
    <row r="12" spans="1:246" s="147" customFormat="1" ht="15.75">
      <c r="A12" s="130">
        <v>4</v>
      </c>
      <c r="B12" s="142"/>
      <c r="C12" s="151"/>
      <c r="D12" s="144"/>
      <c r="E12" s="145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5"/>
      <c r="Y12" s="138">
        <f t="shared" si="10"/>
        <v>0</v>
      </c>
      <c r="Z12" s="138">
        <f t="shared" si="11"/>
        <v>0</v>
      </c>
      <c r="AA12" s="138">
        <f t="shared" si="12"/>
        <v>0</v>
      </c>
      <c r="AB12" s="144"/>
      <c r="AC12" s="145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5"/>
      <c r="AQ12" s="138">
        <f t="shared" si="13"/>
        <v>0</v>
      </c>
      <c r="AR12" s="138">
        <f>SUM(AC12,AF12,AI12,AL12,AO12)</f>
        <v>0</v>
      </c>
      <c r="AS12" s="138">
        <f t="shared" si="14"/>
        <v>0</v>
      </c>
      <c r="AT12" s="144"/>
      <c r="AU12" s="145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5"/>
      <c r="BO12" s="138">
        <f t="shared" si="15"/>
        <v>0</v>
      </c>
      <c r="BP12" s="138">
        <f t="shared" si="16"/>
        <v>0</v>
      </c>
      <c r="BQ12" s="138">
        <f t="shared" si="17"/>
        <v>0</v>
      </c>
      <c r="BR12" s="144"/>
      <c r="BS12" s="145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5"/>
      <c r="CJ12" s="138">
        <f t="shared" si="18"/>
        <v>0</v>
      </c>
      <c r="CK12" s="138">
        <f t="shared" si="19"/>
        <v>0</v>
      </c>
      <c r="CL12" s="138">
        <f t="shared" si="20"/>
        <v>0</v>
      </c>
      <c r="CM12" s="144"/>
      <c r="CN12" s="145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5"/>
      <c r="DB12" s="138">
        <f>SUM(CM12,CP12,CS12,CV12,CY12)</f>
        <v>0</v>
      </c>
      <c r="DC12" s="138">
        <f>SUM(CN12,CQ12,CT12,CW12,CZ12)</f>
        <v>0</v>
      </c>
      <c r="DD12" s="138">
        <f>SUM(CO12,CR12,CU12,CX12,DA12)</f>
        <v>0</v>
      </c>
      <c r="DE12" s="144"/>
      <c r="DF12" s="145"/>
      <c r="DG12" s="146"/>
      <c r="DH12" s="146"/>
      <c r="DI12" s="146"/>
      <c r="DJ12" s="146"/>
      <c r="DK12" s="146"/>
      <c r="DL12" s="146"/>
      <c r="DM12" s="146"/>
      <c r="DN12" s="146"/>
      <c r="DO12" s="146"/>
      <c r="DP12" s="146"/>
      <c r="DQ12" s="146"/>
      <c r="DR12" s="146"/>
      <c r="DS12" s="145"/>
      <c r="DT12" s="138">
        <f t="shared" si="22"/>
        <v>0</v>
      </c>
      <c r="DU12" s="138">
        <f t="shared" si="22"/>
        <v>0</v>
      </c>
      <c r="DV12" s="138">
        <f t="shared" si="4"/>
        <v>0</v>
      </c>
      <c r="DW12" s="222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216">
        <f t="shared" si="23"/>
        <v>0</v>
      </c>
      <c r="ES12" s="216">
        <f t="shared" si="24"/>
        <v>0</v>
      </c>
      <c r="ET12" s="216">
        <f t="shared" si="25"/>
        <v>0</v>
      </c>
      <c r="EU12" s="144"/>
      <c r="EV12" s="145"/>
      <c r="EW12" s="146"/>
      <c r="EX12" s="146"/>
      <c r="EY12" s="146"/>
      <c r="EZ12" s="146"/>
      <c r="FA12" s="146"/>
      <c r="FB12" s="146"/>
      <c r="FC12" s="146"/>
      <c r="FD12" s="146"/>
      <c r="FE12" s="146"/>
      <c r="FF12" s="146"/>
      <c r="FG12" s="146"/>
      <c r="FH12" s="146"/>
      <c r="FI12" s="145"/>
      <c r="FJ12" s="138">
        <f t="shared" si="26"/>
        <v>0</v>
      </c>
      <c r="FK12" s="138">
        <f t="shared" si="26"/>
        <v>0</v>
      </c>
      <c r="FL12" s="138">
        <f t="shared" si="26"/>
        <v>0</v>
      </c>
      <c r="FM12" s="144"/>
      <c r="FN12" s="145"/>
      <c r="FO12" s="146"/>
      <c r="FP12" s="146"/>
      <c r="FQ12" s="146"/>
      <c r="FR12" s="146"/>
      <c r="FS12" s="146"/>
      <c r="FT12" s="146"/>
      <c r="FU12" s="146"/>
      <c r="FV12" s="146"/>
      <c r="FW12" s="146"/>
      <c r="FX12" s="146"/>
      <c r="FY12" s="146"/>
      <c r="FZ12" s="146"/>
      <c r="GA12" s="145"/>
      <c r="GB12" s="138">
        <f t="shared" si="27"/>
        <v>0</v>
      </c>
      <c r="GC12" s="138">
        <f t="shared" si="27"/>
        <v>0</v>
      </c>
      <c r="GD12" s="138">
        <f t="shared" si="6"/>
        <v>0</v>
      </c>
      <c r="GE12" s="144"/>
      <c r="GF12" s="145"/>
      <c r="GG12" s="146"/>
      <c r="GH12" s="146"/>
      <c r="GI12" s="146"/>
      <c r="GJ12" s="146"/>
      <c r="GK12" s="146"/>
      <c r="GL12" s="146"/>
      <c r="GM12" s="146"/>
      <c r="GN12" s="146"/>
      <c r="GO12" s="146"/>
      <c r="GP12" s="145"/>
      <c r="GQ12" s="138">
        <f t="shared" si="28"/>
        <v>0</v>
      </c>
      <c r="GR12" s="138">
        <f t="shared" si="29"/>
        <v>0</v>
      </c>
      <c r="GS12" s="138">
        <f t="shared" si="30"/>
        <v>0</v>
      </c>
      <c r="GT12" s="144"/>
      <c r="GU12" s="145"/>
      <c r="GV12" s="146"/>
      <c r="GW12" s="146"/>
      <c r="GX12" s="146"/>
      <c r="GY12" s="146"/>
      <c r="GZ12" s="146"/>
      <c r="HA12" s="146"/>
      <c r="HB12" s="146"/>
      <c r="HC12" s="146"/>
      <c r="HD12" s="146"/>
      <c r="HE12" s="145"/>
      <c r="HF12" s="138">
        <f t="shared" si="31"/>
        <v>0</v>
      </c>
      <c r="HG12" s="138">
        <f t="shared" si="32"/>
        <v>0</v>
      </c>
      <c r="HH12" s="138">
        <f t="shared" si="33"/>
        <v>0</v>
      </c>
      <c r="HI12" s="223"/>
      <c r="HJ12" s="145"/>
      <c r="HK12" s="146"/>
      <c r="HL12" s="146"/>
      <c r="HM12" s="146"/>
      <c r="HN12" s="146"/>
      <c r="HO12" s="146"/>
      <c r="HP12" s="146"/>
      <c r="HQ12" s="146"/>
      <c r="HR12" s="146"/>
      <c r="HS12" s="146"/>
      <c r="HT12" s="145"/>
      <c r="HU12" s="138">
        <f t="shared" si="34"/>
        <v>0</v>
      </c>
      <c r="HV12" s="138">
        <f t="shared" si="35"/>
        <v>0</v>
      </c>
      <c r="HW12" s="246">
        <f t="shared" si="36"/>
        <v>0</v>
      </c>
      <c r="HX12" s="221"/>
      <c r="HY12" s="169"/>
      <c r="HZ12" s="169"/>
      <c r="IA12" s="169"/>
      <c r="IB12" s="169"/>
      <c r="IC12" s="169"/>
      <c r="ID12" s="169"/>
      <c r="IE12" s="140"/>
      <c r="IF12" s="140"/>
      <c r="IG12" s="140"/>
      <c r="IH12" s="140"/>
      <c r="II12" s="140"/>
      <c r="IJ12" s="140"/>
      <c r="IK12" s="140"/>
      <c r="IL12" s="140"/>
    </row>
    <row r="13" spans="1:246" s="147" customFormat="1" ht="15.75">
      <c r="A13" s="130">
        <v>5</v>
      </c>
      <c r="B13" s="142"/>
      <c r="C13" s="152"/>
      <c r="D13" s="144"/>
      <c r="E13" s="145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5"/>
      <c r="Y13" s="138">
        <f t="shared" si="10"/>
        <v>0</v>
      </c>
      <c r="Z13" s="138">
        <f t="shared" si="11"/>
        <v>0</v>
      </c>
      <c r="AA13" s="138">
        <f t="shared" si="12"/>
        <v>0</v>
      </c>
      <c r="AB13" s="144"/>
      <c r="AC13" s="145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5"/>
      <c r="AQ13" s="138">
        <f t="shared" si="13"/>
        <v>0</v>
      </c>
      <c r="AR13" s="138">
        <f t="shared" si="13"/>
        <v>0</v>
      </c>
      <c r="AS13" s="138">
        <f>SUM(AD13,AG13,AJ13,AM13,AP13)</f>
        <v>0</v>
      </c>
      <c r="AT13" s="144"/>
      <c r="AU13" s="145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5"/>
      <c r="BO13" s="138">
        <f t="shared" si="15"/>
        <v>0</v>
      </c>
      <c r="BP13" s="138">
        <f t="shared" si="16"/>
        <v>0</v>
      </c>
      <c r="BQ13" s="138">
        <f t="shared" si="17"/>
        <v>0</v>
      </c>
      <c r="BR13" s="144"/>
      <c r="BS13" s="145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5"/>
      <c r="CJ13" s="138">
        <f t="shared" si="18"/>
        <v>0</v>
      </c>
      <c r="CK13" s="138">
        <f t="shared" si="19"/>
        <v>0</v>
      </c>
      <c r="CL13" s="138">
        <f t="shared" si="20"/>
        <v>0</v>
      </c>
      <c r="CM13" s="144"/>
      <c r="CN13" s="145"/>
      <c r="CO13" s="146"/>
      <c r="CP13" s="146"/>
      <c r="CQ13" s="146"/>
      <c r="CR13" s="146"/>
      <c r="CS13" s="146"/>
      <c r="CT13" s="146"/>
      <c r="CU13" s="146"/>
      <c r="CV13" s="146"/>
      <c r="CW13" s="146"/>
      <c r="CX13" s="146"/>
      <c r="CY13" s="146"/>
      <c r="CZ13" s="146"/>
      <c r="DA13" s="145"/>
      <c r="DB13" s="138">
        <f t="shared" si="21"/>
        <v>0</v>
      </c>
      <c r="DC13" s="138">
        <f t="shared" si="21"/>
        <v>0</v>
      </c>
      <c r="DD13" s="138">
        <f t="shared" si="3"/>
        <v>0</v>
      </c>
      <c r="DE13" s="144"/>
      <c r="DF13" s="145"/>
      <c r="DG13" s="146"/>
      <c r="DH13" s="146"/>
      <c r="DI13" s="146"/>
      <c r="DJ13" s="146"/>
      <c r="DK13" s="146"/>
      <c r="DL13" s="146"/>
      <c r="DM13" s="146"/>
      <c r="DN13" s="146"/>
      <c r="DO13" s="146"/>
      <c r="DP13" s="146"/>
      <c r="DQ13" s="146"/>
      <c r="DR13" s="146"/>
      <c r="DS13" s="145"/>
      <c r="DT13" s="138">
        <f t="shared" si="22"/>
        <v>0</v>
      </c>
      <c r="DU13" s="138">
        <f t="shared" si="22"/>
        <v>0</v>
      </c>
      <c r="DV13" s="138">
        <f t="shared" si="4"/>
        <v>0</v>
      </c>
      <c r="DW13" s="222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216">
        <f t="shared" si="23"/>
        <v>0</v>
      </c>
      <c r="ES13" s="216">
        <f t="shared" si="24"/>
        <v>0</v>
      </c>
      <c r="ET13" s="216">
        <f t="shared" si="25"/>
        <v>0</v>
      </c>
      <c r="EU13" s="144"/>
      <c r="EV13" s="145"/>
      <c r="EW13" s="146"/>
      <c r="EX13" s="146"/>
      <c r="EY13" s="146"/>
      <c r="EZ13" s="146"/>
      <c r="FA13" s="146"/>
      <c r="FB13" s="146"/>
      <c r="FC13" s="146"/>
      <c r="FD13" s="146"/>
      <c r="FE13" s="146"/>
      <c r="FF13" s="146"/>
      <c r="FG13" s="146"/>
      <c r="FH13" s="146"/>
      <c r="FI13" s="145"/>
      <c r="FJ13" s="138">
        <f t="shared" si="26"/>
        <v>0</v>
      </c>
      <c r="FK13" s="138">
        <f t="shared" si="26"/>
        <v>0</v>
      </c>
      <c r="FL13" s="138">
        <f t="shared" si="26"/>
        <v>0</v>
      </c>
      <c r="FM13" s="144"/>
      <c r="FN13" s="145"/>
      <c r="FO13" s="146"/>
      <c r="FP13" s="146"/>
      <c r="FQ13" s="146"/>
      <c r="FR13" s="146"/>
      <c r="FS13" s="146"/>
      <c r="FT13" s="146"/>
      <c r="FU13" s="146"/>
      <c r="FV13" s="146"/>
      <c r="FW13" s="146"/>
      <c r="FX13" s="146"/>
      <c r="FY13" s="146"/>
      <c r="FZ13" s="146"/>
      <c r="GA13" s="145"/>
      <c r="GB13" s="138">
        <f t="shared" si="27"/>
        <v>0</v>
      </c>
      <c r="GC13" s="138">
        <f t="shared" si="27"/>
        <v>0</v>
      </c>
      <c r="GD13" s="138">
        <f t="shared" si="6"/>
        <v>0</v>
      </c>
      <c r="GE13" s="144"/>
      <c r="GF13" s="145"/>
      <c r="GG13" s="146"/>
      <c r="GH13" s="146"/>
      <c r="GI13" s="146"/>
      <c r="GJ13" s="146"/>
      <c r="GK13" s="146"/>
      <c r="GL13" s="146"/>
      <c r="GM13" s="146"/>
      <c r="GN13" s="146"/>
      <c r="GO13" s="146"/>
      <c r="GP13" s="145"/>
      <c r="GQ13" s="138">
        <f t="shared" si="28"/>
        <v>0</v>
      </c>
      <c r="GR13" s="138">
        <f t="shared" si="29"/>
        <v>0</v>
      </c>
      <c r="GS13" s="138">
        <f t="shared" si="30"/>
        <v>0</v>
      </c>
      <c r="GT13" s="144"/>
      <c r="GU13" s="145"/>
      <c r="GV13" s="146"/>
      <c r="GW13" s="146"/>
      <c r="GX13" s="146"/>
      <c r="GY13" s="146"/>
      <c r="GZ13" s="146"/>
      <c r="HA13" s="146"/>
      <c r="HB13" s="146"/>
      <c r="HC13" s="146"/>
      <c r="HD13" s="146"/>
      <c r="HE13" s="145"/>
      <c r="HF13" s="138">
        <f t="shared" si="31"/>
        <v>0</v>
      </c>
      <c r="HG13" s="138">
        <f t="shared" si="32"/>
        <v>0</v>
      </c>
      <c r="HH13" s="138">
        <f t="shared" si="33"/>
        <v>0</v>
      </c>
      <c r="HI13" s="223"/>
      <c r="HJ13" s="145"/>
      <c r="HK13" s="146"/>
      <c r="HL13" s="146"/>
      <c r="HM13" s="146"/>
      <c r="HN13" s="146"/>
      <c r="HO13" s="146"/>
      <c r="HP13" s="146"/>
      <c r="HQ13" s="146"/>
      <c r="HR13" s="146"/>
      <c r="HS13" s="146"/>
      <c r="HT13" s="145"/>
      <c r="HU13" s="138">
        <f t="shared" si="34"/>
        <v>0</v>
      </c>
      <c r="HV13" s="138">
        <f t="shared" si="35"/>
        <v>0</v>
      </c>
      <c r="HW13" s="246">
        <f t="shared" si="36"/>
        <v>0</v>
      </c>
      <c r="HX13" s="221"/>
      <c r="HY13" s="169"/>
      <c r="HZ13" s="169"/>
      <c r="IA13" s="169"/>
      <c r="IB13" s="169"/>
      <c r="IC13" s="169"/>
      <c r="ID13" s="169"/>
      <c r="IE13" s="140"/>
      <c r="IF13" s="140"/>
      <c r="IG13" s="140"/>
      <c r="IH13" s="140"/>
      <c r="II13" s="140"/>
      <c r="IJ13" s="140"/>
      <c r="IK13" s="140"/>
      <c r="IL13" s="140"/>
    </row>
    <row r="14" spans="1:246" s="147" customFormat="1" ht="15.75">
      <c r="A14" s="148">
        <v>6</v>
      </c>
      <c r="B14" s="142"/>
      <c r="C14" s="152"/>
      <c r="D14" s="144"/>
      <c r="E14" s="145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5"/>
      <c r="Y14" s="138">
        <f t="shared" si="10"/>
        <v>0</v>
      </c>
      <c r="Z14" s="138">
        <f t="shared" si="11"/>
        <v>0</v>
      </c>
      <c r="AA14" s="138">
        <f t="shared" si="12"/>
        <v>0</v>
      </c>
      <c r="AB14" s="144"/>
      <c r="AC14" s="145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5"/>
      <c r="AQ14" s="138">
        <f t="shared" si="13"/>
        <v>0</v>
      </c>
      <c r="AR14" s="138">
        <f t="shared" si="13"/>
        <v>0</v>
      </c>
      <c r="AS14" s="138">
        <f t="shared" si="14"/>
        <v>0</v>
      </c>
      <c r="AT14" s="144"/>
      <c r="AU14" s="145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5"/>
      <c r="BO14" s="138">
        <f t="shared" si="15"/>
        <v>0</v>
      </c>
      <c r="BP14" s="138">
        <f t="shared" si="16"/>
        <v>0</v>
      </c>
      <c r="BQ14" s="138">
        <f t="shared" si="17"/>
        <v>0</v>
      </c>
      <c r="BR14" s="144"/>
      <c r="BS14" s="145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5"/>
      <c r="CJ14" s="138">
        <f t="shared" si="18"/>
        <v>0</v>
      </c>
      <c r="CK14" s="138">
        <f t="shared" si="19"/>
        <v>0</v>
      </c>
      <c r="CL14" s="138">
        <f t="shared" si="20"/>
        <v>0</v>
      </c>
      <c r="CM14" s="144"/>
      <c r="CN14" s="145"/>
      <c r="CO14" s="146"/>
      <c r="CP14" s="146"/>
      <c r="CQ14" s="146"/>
      <c r="CR14" s="146"/>
      <c r="CS14" s="146"/>
      <c r="CT14" s="146"/>
      <c r="CU14" s="146"/>
      <c r="CV14" s="146"/>
      <c r="CW14" s="146"/>
      <c r="CX14" s="146"/>
      <c r="CY14" s="146"/>
      <c r="CZ14" s="146"/>
      <c r="DA14" s="145"/>
      <c r="DB14" s="138">
        <f t="shared" si="21"/>
        <v>0</v>
      </c>
      <c r="DC14" s="138">
        <f t="shared" si="21"/>
        <v>0</v>
      </c>
      <c r="DD14" s="138">
        <f t="shared" si="3"/>
        <v>0</v>
      </c>
      <c r="DE14" s="144"/>
      <c r="DF14" s="145"/>
      <c r="DG14" s="146"/>
      <c r="DH14" s="146"/>
      <c r="DI14" s="146"/>
      <c r="DJ14" s="146"/>
      <c r="DK14" s="146"/>
      <c r="DL14" s="146"/>
      <c r="DM14" s="146"/>
      <c r="DN14" s="146"/>
      <c r="DO14" s="146"/>
      <c r="DP14" s="146"/>
      <c r="DQ14" s="146"/>
      <c r="DR14" s="146"/>
      <c r="DS14" s="145"/>
      <c r="DT14" s="138">
        <f t="shared" si="22"/>
        <v>0</v>
      </c>
      <c r="DU14" s="138">
        <f t="shared" si="22"/>
        <v>0</v>
      </c>
      <c r="DV14" s="138">
        <f t="shared" si="4"/>
        <v>0</v>
      </c>
      <c r="DW14" s="222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216">
        <f t="shared" si="23"/>
        <v>0</v>
      </c>
      <c r="ES14" s="216">
        <f t="shared" si="24"/>
        <v>0</v>
      </c>
      <c r="ET14" s="216">
        <f t="shared" si="25"/>
        <v>0</v>
      </c>
      <c r="EU14" s="144"/>
      <c r="EV14" s="145"/>
      <c r="EW14" s="146"/>
      <c r="EX14" s="146"/>
      <c r="EY14" s="146"/>
      <c r="EZ14" s="146"/>
      <c r="FA14" s="146"/>
      <c r="FB14" s="146"/>
      <c r="FC14" s="146"/>
      <c r="FD14" s="146"/>
      <c r="FE14" s="146"/>
      <c r="FF14" s="146"/>
      <c r="FG14" s="146"/>
      <c r="FH14" s="146"/>
      <c r="FI14" s="145"/>
      <c r="FJ14" s="138">
        <f t="shared" si="26"/>
        <v>0</v>
      </c>
      <c r="FK14" s="138">
        <f t="shared" si="26"/>
        <v>0</v>
      </c>
      <c r="FL14" s="138">
        <f t="shared" si="26"/>
        <v>0</v>
      </c>
      <c r="FM14" s="144"/>
      <c r="FN14" s="145"/>
      <c r="FO14" s="146"/>
      <c r="FP14" s="146"/>
      <c r="FQ14" s="146"/>
      <c r="FR14" s="146"/>
      <c r="FS14" s="146"/>
      <c r="FT14" s="146"/>
      <c r="FU14" s="146"/>
      <c r="FV14" s="146"/>
      <c r="FW14" s="146"/>
      <c r="FX14" s="146"/>
      <c r="FY14" s="146"/>
      <c r="FZ14" s="146"/>
      <c r="GA14" s="145"/>
      <c r="GB14" s="138">
        <f>SUM(FM14,FP14,FS14,FV14,FY14)</f>
        <v>0</v>
      </c>
      <c r="GC14" s="138">
        <f t="shared" si="27"/>
        <v>0</v>
      </c>
      <c r="GD14" s="138">
        <f t="shared" si="6"/>
        <v>0</v>
      </c>
      <c r="GE14" s="144"/>
      <c r="GF14" s="145"/>
      <c r="GG14" s="146"/>
      <c r="GH14" s="146"/>
      <c r="GI14" s="146"/>
      <c r="GJ14" s="146"/>
      <c r="GK14" s="146"/>
      <c r="GL14" s="146"/>
      <c r="GM14" s="146"/>
      <c r="GN14" s="146"/>
      <c r="GO14" s="146"/>
      <c r="GP14" s="145"/>
      <c r="GQ14" s="138">
        <f t="shared" si="28"/>
        <v>0</v>
      </c>
      <c r="GR14" s="138">
        <f t="shared" si="29"/>
        <v>0</v>
      </c>
      <c r="GS14" s="138">
        <f t="shared" si="30"/>
        <v>0</v>
      </c>
      <c r="GT14" s="144"/>
      <c r="GU14" s="145"/>
      <c r="GV14" s="146"/>
      <c r="GW14" s="146"/>
      <c r="GX14" s="146"/>
      <c r="GY14" s="146"/>
      <c r="GZ14" s="146"/>
      <c r="HA14" s="146"/>
      <c r="HB14" s="146"/>
      <c r="HC14" s="146"/>
      <c r="HD14" s="146"/>
      <c r="HE14" s="145"/>
      <c r="HF14" s="138">
        <f t="shared" si="31"/>
        <v>0</v>
      </c>
      <c r="HG14" s="138">
        <f t="shared" si="32"/>
        <v>0</v>
      </c>
      <c r="HH14" s="138">
        <f t="shared" si="33"/>
        <v>0</v>
      </c>
      <c r="HI14" s="223"/>
      <c r="HJ14" s="145"/>
      <c r="HK14" s="146"/>
      <c r="HL14" s="146"/>
      <c r="HM14" s="146"/>
      <c r="HN14" s="146"/>
      <c r="HO14" s="146"/>
      <c r="HP14" s="146"/>
      <c r="HQ14" s="146"/>
      <c r="HR14" s="146"/>
      <c r="HS14" s="146"/>
      <c r="HT14" s="145"/>
      <c r="HU14" s="138">
        <f t="shared" si="34"/>
        <v>0</v>
      </c>
      <c r="HV14" s="138">
        <f t="shared" si="35"/>
        <v>0</v>
      </c>
      <c r="HW14" s="246">
        <f t="shared" si="36"/>
        <v>0</v>
      </c>
      <c r="HX14" s="221"/>
      <c r="HY14" s="169"/>
      <c r="HZ14" s="169"/>
      <c r="IA14" s="169"/>
      <c r="IB14" s="169"/>
      <c r="IC14" s="169"/>
      <c r="ID14" s="169"/>
      <c r="IE14" s="140"/>
      <c r="IF14" s="140"/>
      <c r="IG14" s="140"/>
      <c r="IH14" s="140"/>
      <c r="II14" s="140"/>
      <c r="IJ14" s="140"/>
      <c r="IK14" s="140"/>
      <c r="IL14" s="140"/>
    </row>
    <row r="15" spans="1:246" s="147" customFormat="1" ht="15.75">
      <c r="A15" s="130">
        <v>7</v>
      </c>
      <c r="B15" s="142"/>
      <c r="C15" s="153"/>
      <c r="D15" s="144"/>
      <c r="E15" s="145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5"/>
      <c r="Y15" s="138">
        <f t="shared" si="10"/>
        <v>0</v>
      </c>
      <c r="Z15" s="138">
        <f t="shared" si="11"/>
        <v>0</v>
      </c>
      <c r="AA15" s="138">
        <f t="shared" si="12"/>
        <v>0</v>
      </c>
      <c r="AB15" s="144"/>
      <c r="AC15" s="145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5"/>
      <c r="AQ15" s="138">
        <f t="shared" si="13"/>
        <v>0</v>
      </c>
      <c r="AR15" s="138">
        <f t="shared" si="13"/>
        <v>0</v>
      </c>
      <c r="AS15" s="138">
        <f t="shared" si="14"/>
        <v>0</v>
      </c>
      <c r="AT15" s="144"/>
      <c r="AU15" s="145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5"/>
      <c r="BO15" s="138">
        <f t="shared" si="15"/>
        <v>0</v>
      </c>
      <c r="BP15" s="138">
        <f t="shared" si="16"/>
        <v>0</v>
      </c>
      <c r="BQ15" s="138">
        <f t="shared" si="17"/>
        <v>0</v>
      </c>
      <c r="BR15" s="144"/>
      <c r="BS15" s="145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5"/>
      <c r="CJ15" s="138">
        <f t="shared" si="18"/>
        <v>0</v>
      </c>
      <c r="CK15" s="138">
        <f t="shared" si="19"/>
        <v>0</v>
      </c>
      <c r="CL15" s="138">
        <f t="shared" si="20"/>
        <v>0</v>
      </c>
      <c r="CM15" s="144"/>
      <c r="CN15" s="145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146"/>
      <c r="CZ15" s="146"/>
      <c r="DA15" s="145"/>
      <c r="DB15" s="138">
        <f t="shared" si="21"/>
        <v>0</v>
      </c>
      <c r="DC15" s="138">
        <f t="shared" si="21"/>
        <v>0</v>
      </c>
      <c r="DD15" s="138">
        <f t="shared" si="3"/>
        <v>0</v>
      </c>
      <c r="DE15" s="144"/>
      <c r="DF15" s="145"/>
      <c r="DG15" s="146"/>
      <c r="DH15" s="146"/>
      <c r="DI15" s="146"/>
      <c r="DJ15" s="146"/>
      <c r="DK15" s="146"/>
      <c r="DL15" s="146"/>
      <c r="DM15" s="146"/>
      <c r="DN15" s="146"/>
      <c r="DO15" s="146"/>
      <c r="DP15" s="146"/>
      <c r="DQ15" s="146"/>
      <c r="DR15" s="146"/>
      <c r="DS15" s="145"/>
      <c r="DT15" s="138">
        <f t="shared" si="22"/>
        <v>0</v>
      </c>
      <c r="DU15" s="138">
        <f t="shared" si="22"/>
        <v>0</v>
      </c>
      <c r="DV15" s="138">
        <f t="shared" si="4"/>
        <v>0</v>
      </c>
      <c r="DW15" s="222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5"/>
      <c r="EL15" s="175"/>
      <c r="EM15" s="175"/>
      <c r="EN15" s="175"/>
      <c r="EO15" s="175"/>
      <c r="EP15" s="175"/>
      <c r="EQ15" s="175"/>
      <c r="ER15" s="216">
        <f t="shared" si="23"/>
        <v>0</v>
      </c>
      <c r="ES15" s="216">
        <f t="shared" si="24"/>
        <v>0</v>
      </c>
      <c r="ET15" s="216">
        <f t="shared" si="25"/>
        <v>0</v>
      </c>
      <c r="EU15" s="144"/>
      <c r="EV15" s="145"/>
      <c r="EW15" s="146"/>
      <c r="EX15" s="146"/>
      <c r="EY15" s="146"/>
      <c r="EZ15" s="146"/>
      <c r="FA15" s="146"/>
      <c r="FB15" s="146"/>
      <c r="FC15" s="146"/>
      <c r="FD15" s="146"/>
      <c r="FE15" s="146"/>
      <c r="FF15" s="146"/>
      <c r="FG15" s="146"/>
      <c r="FH15" s="146"/>
      <c r="FI15" s="145"/>
      <c r="FJ15" s="138">
        <f t="shared" si="26"/>
        <v>0</v>
      </c>
      <c r="FK15" s="138">
        <f t="shared" si="26"/>
        <v>0</v>
      </c>
      <c r="FL15" s="138">
        <f t="shared" si="26"/>
        <v>0</v>
      </c>
      <c r="FM15" s="144"/>
      <c r="FN15" s="145"/>
      <c r="FO15" s="146"/>
      <c r="FP15" s="146"/>
      <c r="FQ15" s="146"/>
      <c r="FR15" s="146"/>
      <c r="FS15" s="146"/>
      <c r="FT15" s="146"/>
      <c r="FU15" s="146"/>
      <c r="FV15" s="146"/>
      <c r="FW15" s="146"/>
      <c r="FX15" s="146"/>
      <c r="FY15" s="146"/>
      <c r="FZ15" s="146"/>
      <c r="GA15" s="145"/>
      <c r="GB15" s="138">
        <f t="shared" si="27"/>
        <v>0</v>
      </c>
      <c r="GC15" s="138">
        <f t="shared" si="27"/>
        <v>0</v>
      </c>
      <c r="GD15" s="138">
        <f t="shared" si="6"/>
        <v>0</v>
      </c>
      <c r="GE15" s="144"/>
      <c r="GF15" s="145"/>
      <c r="GG15" s="146"/>
      <c r="GH15" s="146"/>
      <c r="GI15" s="146"/>
      <c r="GJ15" s="146"/>
      <c r="GK15" s="146"/>
      <c r="GL15" s="146"/>
      <c r="GM15" s="146"/>
      <c r="GN15" s="146"/>
      <c r="GO15" s="146"/>
      <c r="GP15" s="145"/>
      <c r="GQ15" s="138">
        <f t="shared" si="28"/>
        <v>0</v>
      </c>
      <c r="GR15" s="138">
        <f t="shared" si="29"/>
        <v>0</v>
      </c>
      <c r="GS15" s="138">
        <f t="shared" si="30"/>
        <v>0</v>
      </c>
      <c r="GT15" s="144"/>
      <c r="GU15" s="145"/>
      <c r="GV15" s="146"/>
      <c r="GW15" s="146"/>
      <c r="GX15" s="146"/>
      <c r="GY15" s="146"/>
      <c r="GZ15" s="146"/>
      <c r="HA15" s="146"/>
      <c r="HB15" s="146"/>
      <c r="HC15" s="146"/>
      <c r="HD15" s="146"/>
      <c r="HE15" s="145"/>
      <c r="HF15" s="138">
        <f t="shared" si="31"/>
        <v>0</v>
      </c>
      <c r="HG15" s="138">
        <f t="shared" si="32"/>
        <v>0</v>
      </c>
      <c r="HH15" s="138">
        <f t="shared" si="33"/>
        <v>0</v>
      </c>
      <c r="HI15" s="223"/>
      <c r="HJ15" s="145"/>
      <c r="HK15" s="146"/>
      <c r="HL15" s="146"/>
      <c r="HM15" s="146"/>
      <c r="HN15" s="146"/>
      <c r="HO15" s="146"/>
      <c r="HP15" s="146"/>
      <c r="HQ15" s="146"/>
      <c r="HR15" s="146"/>
      <c r="HS15" s="146"/>
      <c r="HT15" s="145"/>
      <c r="HU15" s="138">
        <f t="shared" si="34"/>
        <v>0</v>
      </c>
      <c r="HV15" s="138">
        <f t="shared" si="35"/>
        <v>0</v>
      </c>
      <c r="HW15" s="246">
        <f t="shared" si="36"/>
        <v>0</v>
      </c>
      <c r="HX15" s="221"/>
      <c r="HY15" s="169"/>
      <c r="HZ15" s="169"/>
      <c r="IA15" s="169"/>
      <c r="IB15" s="169"/>
      <c r="IC15" s="169"/>
      <c r="ID15" s="169"/>
      <c r="IE15" s="140"/>
      <c r="IF15" s="140"/>
      <c r="IG15" s="140"/>
      <c r="IH15" s="140"/>
      <c r="II15" s="140"/>
      <c r="IJ15" s="140"/>
      <c r="IK15" s="140"/>
      <c r="IL15" s="140"/>
    </row>
    <row r="16" spans="1:246" s="147" customFormat="1" ht="15.75">
      <c r="A16" s="130">
        <v>8</v>
      </c>
      <c r="B16" s="142"/>
      <c r="C16" s="152"/>
      <c r="D16" s="144"/>
      <c r="E16" s="145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5"/>
      <c r="Y16" s="138">
        <f t="shared" si="10"/>
        <v>0</v>
      </c>
      <c r="Z16" s="138">
        <f t="shared" si="11"/>
        <v>0</v>
      </c>
      <c r="AA16" s="138">
        <f t="shared" si="12"/>
        <v>0</v>
      </c>
      <c r="AB16" s="144"/>
      <c r="AC16" s="145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5"/>
      <c r="AQ16" s="138">
        <f t="shared" si="13"/>
        <v>0</v>
      </c>
      <c r="AR16" s="138">
        <f t="shared" si="13"/>
        <v>0</v>
      </c>
      <c r="AS16" s="138">
        <f t="shared" si="14"/>
        <v>0</v>
      </c>
      <c r="AT16" s="144"/>
      <c r="AU16" s="145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5"/>
      <c r="BO16" s="138">
        <f t="shared" si="15"/>
        <v>0</v>
      </c>
      <c r="BP16" s="138">
        <f t="shared" si="16"/>
        <v>0</v>
      </c>
      <c r="BQ16" s="138">
        <f t="shared" si="17"/>
        <v>0</v>
      </c>
      <c r="BR16" s="144"/>
      <c r="BS16" s="145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5"/>
      <c r="CJ16" s="138">
        <f t="shared" si="18"/>
        <v>0</v>
      </c>
      <c r="CK16" s="138">
        <f t="shared" si="19"/>
        <v>0</v>
      </c>
      <c r="CL16" s="138">
        <f t="shared" si="20"/>
        <v>0</v>
      </c>
      <c r="CM16" s="144"/>
      <c r="CN16" s="145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5"/>
      <c r="DB16" s="138">
        <f t="shared" si="21"/>
        <v>0</v>
      </c>
      <c r="DC16" s="138">
        <f t="shared" si="21"/>
        <v>0</v>
      </c>
      <c r="DD16" s="138">
        <f t="shared" si="3"/>
        <v>0</v>
      </c>
      <c r="DE16" s="144"/>
      <c r="DF16" s="145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5"/>
      <c r="DT16" s="138">
        <f t="shared" si="22"/>
        <v>0</v>
      </c>
      <c r="DU16" s="138">
        <f t="shared" si="22"/>
        <v>0</v>
      </c>
      <c r="DV16" s="138">
        <f t="shared" si="4"/>
        <v>0</v>
      </c>
      <c r="DW16" s="222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216">
        <f t="shared" si="23"/>
        <v>0</v>
      </c>
      <c r="ES16" s="216">
        <f t="shared" si="24"/>
        <v>0</v>
      </c>
      <c r="ET16" s="216">
        <f t="shared" si="25"/>
        <v>0</v>
      </c>
      <c r="EU16" s="144"/>
      <c r="EV16" s="145"/>
      <c r="EW16" s="146"/>
      <c r="EX16" s="146"/>
      <c r="EY16" s="146"/>
      <c r="EZ16" s="146"/>
      <c r="FA16" s="146"/>
      <c r="FB16" s="146"/>
      <c r="FC16" s="146"/>
      <c r="FD16" s="146"/>
      <c r="FE16" s="146"/>
      <c r="FF16" s="146"/>
      <c r="FG16" s="146"/>
      <c r="FH16" s="146"/>
      <c r="FI16" s="145"/>
      <c r="FJ16" s="138">
        <f t="shared" si="26"/>
        <v>0</v>
      </c>
      <c r="FK16" s="138">
        <f t="shared" si="26"/>
        <v>0</v>
      </c>
      <c r="FL16" s="138">
        <f t="shared" si="26"/>
        <v>0</v>
      </c>
      <c r="FM16" s="144"/>
      <c r="FN16" s="145"/>
      <c r="FO16" s="146"/>
      <c r="FP16" s="146"/>
      <c r="FQ16" s="146"/>
      <c r="FR16" s="146"/>
      <c r="FS16" s="146"/>
      <c r="FT16" s="146"/>
      <c r="FU16" s="146"/>
      <c r="FV16" s="146"/>
      <c r="FW16" s="146"/>
      <c r="FX16" s="146"/>
      <c r="FY16" s="146"/>
      <c r="FZ16" s="146"/>
      <c r="GA16" s="145"/>
      <c r="GB16" s="138">
        <f t="shared" si="27"/>
        <v>0</v>
      </c>
      <c r="GC16" s="138">
        <f t="shared" si="27"/>
        <v>0</v>
      </c>
      <c r="GD16" s="138">
        <f t="shared" si="6"/>
        <v>0</v>
      </c>
      <c r="GE16" s="144"/>
      <c r="GF16" s="145"/>
      <c r="GG16" s="146"/>
      <c r="GH16" s="146"/>
      <c r="GI16" s="146"/>
      <c r="GJ16" s="146"/>
      <c r="GK16" s="146"/>
      <c r="GL16" s="146"/>
      <c r="GM16" s="146"/>
      <c r="GN16" s="146"/>
      <c r="GO16" s="146"/>
      <c r="GP16" s="145"/>
      <c r="GQ16" s="138">
        <f t="shared" si="28"/>
        <v>0</v>
      </c>
      <c r="GR16" s="138">
        <f t="shared" si="29"/>
        <v>0</v>
      </c>
      <c r="GS16" s="138">
        <f t="shared" si="30"/>
        <v>0</v>
      </c>
      <c r="GT16" s="144"/>
      <c r="GU16" s="145"/>
      <c r="GV16" s="146"/>
      <c r="GW16" s="146"/>
      <c r="GX16" s="146"/>
      <c r="GY16" s="146"/>
      <c r="GZ16" s="146"/>
      <c r="HA16" s="146"/>
      <c r="HB16" s="146"/>
      <c r="HC16" s="146"/>
      <c r="HD16" s="146"/>
      <c r="HE16" s="145"/>
      <c r="HF16" s="138">
        <f t="shared" si="31"/>
        <v>0</v>
      </c>
      <c r="HG16" s="138">
        <f t="shared" si="32"/>
        <v>0</v>
      </c>
      <c r="HH16" s="138">
        <f t="shared" si="33"/>
        <v>0</v>
      </c>
      <c r="HI16" s="223"/>
      <c r="HJ16" s="145"/>
      <c r="HK16" s="146"/>
      <c r="HL16" s="146"/>
      <c r="HM16" s="146"/>
      <c r="HN16" s="146"/>
      <c r="HO16" s="146"/>
      <c r="HP16" s="146"/>
      <c r="HQ16" s="146"/>
      <c r="HR16" s="146"/>
      <c r="HS16" s="146"/>
      <c r="HT16" s="145"/>
      <c r="HU16" s="138">
        <f t="shared" si="34"/>
        <v>0</v>
      </c>
      <c r="HV16" s="138">
        <f t="shared" si="35"/>
        <v>0</v>
      </c>
      <c r="HW16" s="246">
        <f t="shared" si="36"/>
        <v>0</v>
      </c>
      <c r="HX16" s="221"/>
      <c r="HY16" s="169"/>
      <c r="HZ16" s="169"/>
      <c r="IA16" s="169"/>
      <c r="IB16" s="169"/>
      <c r="IC16" s="169"/>
      <c r="ID16" s="169"/>
      <c r="IE16" s="140"/>
      <c r="IF16" s="140"/>
      <c r="IG16" s="140"/>
      <c r="IH16" s="140"/>
      <c r="II16" s="140"/>
      <c r="IJ16" s="140"/>
      <c r="IK16" s="140"/>
      <c r="IL16" s="140"/>
    </row>
    <row r="17" spans="1:246" s="147" customFormat="1" ht="15.75">
      <c r="A17" s="148">
        <v>9</v>
      </c>
      <c r="B17" s="154"/>
      <c r="C17" s="152"/>
      <c r="D17" s="144"/>
      <c r="E17" s="145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5"/>
      <c r="Y17" s="138">
        <f t="shared" si="10"/>
        <v>0</v>
      </c>
      <c r="Z17" s="138">
        <f t="shared" si="11"/>
        <v>0</v>
      </c>
      <c r="AA17" s="138">
        <f t="shared" si="12"/>
        <v>0</v>
      </c>
      <c r="AB17" s="144"/>
      <c r="AC17" s="145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5"/>
      <c r="AQ17" s="138">
        <f t="shared" si="13"/>
        <v>0</v>
      </c>
      <c r="AR17" s="138">
        <f t="shared" si="13"/>
        <v>0</v>
      </c>
      <c r="AS17" s="138">
        <f t="shared" si="14"/>
        <v>0</v>
      </c>
      <c r="AT17" s="144"/>
      <c r="AU17" s="145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5"/>
      <c r="BO17" s="138">
        <f t="shared" si="15"/>
        <v>0</v>
      </c>
      <c r="BP17" s="138">
        <f t="shared" si="16"/>
        <v>0</v>
      </c>
      <c r="BQ17" s="138">
        <f t="shared" si="17"/>
        <v>0</v>
      </c>
      <c r="BR17" s="144"/>
      <c r="BS17" s="145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5"/>
      <c r="CJ17" s="138">
        <f t="shared" si="18"/>
        <v>0</v>
      </c>
      <c r="CK17" s="138">
        <f t="shared" si="19"/>
        <v>0</v>
      </c>
      <c r="CL17" s="138">
        <f t="shared" si="20"/>
        <v>0</v>
      </c>
      <c r="CM17" s="144"/>
      <c r="CN17" s="145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5"/>
      <c r="DB17" s="138">
        <f t="shared" si="21"/>
        <v>0</v>
      </c>
      <c r="DC17" s="138">
        <f t="shared" si="21"/>
        <v>0</v>
      </c>
      <c r="DD17" s="138">
        <f t="shared" si="3"/>
        <v>0</v>
      </c>
      <c r="DE17" s="144"/>
      <c r="DF17" s="145"/>
      <c r="DG17" s="146"/>
      <c r="DH17" s="146"/>
      <c r="DI17" s="146"/>
      <c r="DJ17" s="146"/>
      <c r="DK17" s="146"/>
      <c r="DL17" s="146"/>
      <c r="DM17" s="146"/>
      <c r="DN17" s="146"/>
      <c r="DO17" s="146"/>
      <c r="DP17" s="146"/>
      <c r="DQ17" s="146"/>
      <c r="DR17" s="146"/>
      <c r="DS17" s="145"/>
      <c r="DT17" s="138">
        <f t="shared" si="22"/>
        <v>0</v>
      </c>
      <c r="DU17" s="138">
        <f>SUM(DF17,DI17,DL17,DO17,DR17)</f>
        <v>0</v>
      </c>
      <c r="DV17" s="138">
        <f t="shared" si="4"/>
        <v>0</v>
      </c>
      <c r="DW17" s="222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216">
        <f t="shared" si="23"/>
        <v>0</v>
      </c>
      <c r="ES17" s="216">
        <f t="shared" si="24"/>
        <v>0</v>
      </c>
      <c r="ET17" s="216">
        <f t="shared" si="25"/>
        <v>0</v>
      </c>
      <c r="EU17" s="144"/>
      <c r="EV17" s="145"/>
      <c r="EW17" s="146"/>
      <c r="EX17" s="146"/>
      <c r="EY17" s="146"/>
      <c r="EZ17" s="146"/>
      <c r="FA17" s="146"/>
      <c r="FB17" s="146"/>
      <c r="FC17" s="146"/>
      <c r="FD17" s="146"/>
      <c r="FE17" s="146"/>
      <c r="FF17" s="146"/>
      <c r="FG17" s="146"/>
      <c r="FH17" s="146"/>
      <c r="FI17" s="145"/>
      <c r="FJ17" s="138">
        <f t="shared" si="26"/>
        <v>0</v>
      </c>
      <c r="FK17" s="138">
        <f t="shared" si="26"/>
        <v>0</v>
      </c>
      <c r="FL17" s="138">
        <f t="shared" si="26"/>
        <v>0</v>
      </c>
      <c r="FM17" s="144"/>
      <c r="FN17" s="145"/>
      <c r="FO17" s="146"/>
      <c r="FP17" s="146"/>
      <c r="FQ17" s="146"/>
      <c r="FR17" s="146"/>
      <c r="FS17" s="146"/>
      <c r="FT17" s="146"/>
      <c r="FU17" s="146"/>
      <c r="FV17" s="146"/>
      <c r="FW17" s="146"/>
      <c r="FX17" s="146"/>
      <c r="FY17" s="146"/>
      <c r="FZ17" s="146"/>
      <c r="GA17" s="145"/>
      <c r="GB17" s="138">
        <f t="shared" si="27"/>
        <v>0</v>
      </c>
      <c r="GC17" s="138">
        <f t="shared" si="27"/>
        <v>0</v>
      </c>
      <c r="GD17" s="138">
        <f t="shared" si="6"/>
        <v>0</v>
      </c>
      <c r="GE17" s="144"/>
      <c r="GF17" s="145"/>
      <c r="GG17" s="146"/>
      <c r="GH17" s="146"/>
      <c r="GI17" s="146"/>
      <c r="GJ17" s="146"/>
      <c r="GK17" s="146"/>
      <c r="GL17" s="146"/>
      <c r="GM17" s="146"/>
      <c r="GN17" s="146"/>
      <c r="GO17" s="146"/>
      <c r="GP17" s="145"/>
      <c r="GQ17" s="138">
        <f t="shared" si="28"/>
        <v>0</v>
      </c>
      <c r="GR17" s="138">
        <f t="shared" si="29"/>
        <v>0</v>
      </c>
      <c r="GS17" s="138">
        <f t="shared" si="30"/>
        <v>0</v>
      </c>
      <c r="GT17" s="144"/>
      <c r="GU17" s="145"/>
      <c r="GV17" s="146"/>
      <c r="GW17" s="146"/>
      <c r="GX17" s="146"/>
      <c r="GY17" s="146"/>
      <c r="GZ17" s="146"/>
      <c r="HA17" s="146"/>
      <c r="HB17" s="146"/>
      <c r="HC17" s="146"/>
      <c r="HD17" s="146"/>
      <c r="HE17" s="145"/>
      <c r="HF17" s="138">
        <f t="shared" si="31"/>
        <v>0</v>
      </c>
      <c r="HG17" s="138">
        <f t="shared" si="32"/>
        <v>0</v>
      </c>
      <c r="HH17" s="138">
        <f t="shared" si="33"/>
        <v>0</v>
      </c>
      <c r="HI17" s="223"/>
      <c r="HJ17" s="145"/>
      <c r="HK17" s="146"/>
      <c r="HL17" s="146"/>
      <c r="HM17" s="146"/>
      <c r="HN17" s="146"/>
      <c r="HO17" s="146"/>
      <c r="HP17" s="146"/>
      <c r="HQ17" s="146"/>
      <c r="HR17" s="146"/>
      <c r="HS17" s="146"/>
      <c r="HT17" s="145"/>
      <c r="HU17" s="138">
        <f t="shared" si="34"/>
        <v>0</v>
      </c>
      <c r="HV17" s="138">
        <f t="shared" si="35"/>
        <v>0</v>
      </c>
      <c r="HW17" s="246">
        <f t="shared" si="36"/>
        <v>0</v>
      </c>
      <c r="HX17" s="221"/>
      <c r="HY17" s="169"/>
      <c r="HZ17" s="169"/>
      <c r="IA17" s="169"/>
      <c r="IB17" s="169"/>
      <c r="IC17" s="169"/>
      <c r="ID17" s="169"/>
      <c r="IE17" s="140"/>
      <c r="IF17" s="140"/>
      <c r="IG17" s="140"/>
      <c r="IH17" s="140"/>
      <c r="II17" s="140"/>
      <c r="IJ17" s="140"/>
      <c r="IK17" s="140"/>
      <c r="IL17" s="140"/>
    </row>
    <row r="18" spans="1:246" s="147" customFormat="1" ht="15.75">
      <c r="A18" s="130">
        <v>10</v>
      </c>
      <c r="B18" s="154"/>
      <c r="C18" s="152"/>
      <c r="D18" s="144"/>
      <c r="E18" s="145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5"/>
      <c r="Y18" s="138">
        <f t="shared" si="10"/>
        <v>0</v>
      </c>
      <c r="Z18" s="138">
        <f t="shared" si="11"/>
        <v>0</v>
      </c>
      <c r="AA18" s="138">
        <f t="shared" si="12"/>
        <v>0</v>
      </c>
      <c r="AB18" s="144"/>
      <c r="AC18" s="145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5"/>
      <c r="AQ18" s="138">
        <f t="shared" si="13"/>
        <v>0</v>
      </c>
      <c r="AR18" s="138">
        <f t="shared" si="13"/>
        <v>0</v>
      </c>
      <c r="AS18" s="138">
        <f t="shared" si="14"/>
        <v>0</v>
      </c>
      <c r="AT18" s="144"/>
      <c r="AU18" s="145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5"/>
      <c r="BO18" s="138">
        <f t="shared" si="15"/>
        <v>0</v>
      </c>
      <c r="BP18" s="138">
        <f t="shared" si="16"/>
        <v>0</v>
      </c>
      <c r="BQ18" s="138">
        <f t="shared" si="17"/>
        <v>0</v>
      </c>
      <c r="BR18" s="144"/>
      <c r="BS18" s="145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5"/>
      <c r="CJ18" s="138">
        <f t="shared" si="18"/>
        <v>0</v>
      </c>
      <c r="CK18" s="138">
        <f t="shared" si="19"/>
        <v>0</v>
      </c>
      <c r="CL18" s="138">
        <f t="shared" si="20"/>
        <v>0</v>
      </c>
      <c r="CM18" s="144"/>
      <c r="CN18" s="145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5"/>
      <c r="DB18" s="138">
        <f t="shared" si="21"/>
        <v>0</v>
      </c>
      <c r="DC18" s="138">
        <f t="shared" si="21"/>
        <v>0</v>
      </c>
      <c r="DD18" s="138">
        <f t="shared" si="3"/>
        <v>0</v>
      </c>
      <c r="DE18" s="144"/>
      <c r="DF18" s="145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5"/>
      <c r="DT18" s="138">
        <f t="shared" si="22"/>
        <v>0</v>
      </c>
      <c r="DU18" s="138">
        <f t="shared" si="22"/>
        <v>0</v>
      </c>
      <c r="DV18" s="138">
        <f t="shared" si="4"/>
        <v>0</v>
      </c>
      <c r="DW18" s="222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216">
        <f t="shared" si="23"/>
        <v>0</v>
      </c>
      <c r="ES18" s="216">
        <f t="shared" si="24"/>
        <v>0</v>
      </c>
      <c r="ET18" s="216">
        <f t="shared" si="25"/>
        <v>0</v>
      </c>
      <c r="EU18" s="144"/>
      <c r="EV18" s="145"/>
      <c r="EW18" s="146"/>
      <c r="EX18" s="146"/>
      <c r="EY18" s="146"/>
      <c r="EZ18" s="146"/>
      <c r="FA18" s="146"/>
      <c r="FB18" s="146"/>
      <c r="FC18" s="146"/>
      <c r="FD18" s="146"/>
      <c r="FE18" s="146"/>
      <c r="FF18" s="146"/>
      <c r="FG18" s="146"/>
      <c r="FH18" s="146"/>
      <c r="FI18" s="145"/>
      <c r="FJ18" s="138">
        <f t="shared" si="26"/>
        <v>0</v>
      </c>
      <c r="FK18" s="138">
        <f t="shared" si="26"/>
        <v>0</v>
      </c>
      <c r="FL18" s="138">
        <f t="shared" si="26"/>
        <v>0</v>
      </c>
      <c r="FM18" s="144"/>
      <c r="FN18" s="145"/>
      <c r="FO18" s="146"/>
      <c r="FP18" s="146"/>
      <c r="FQ18" s="146"/>
      <c r="FR18" s="146"/>
      <c r="FS18" s="146"/>
      <c r="FT18" s="146"/>
      <c r="FU18" s="146"/>
      <c r="FV18" s="146"/>
      <c r="FW18" s="146"/>
      <c r="FX18" s="146"/>
      <c r="FY18" s="146"/>
      <c r="FZ18" s="146"/>
      <c r="GA18" s="145"/>
      <c r="GB18" s="138">
        <f t="shared" si="27"/>
        <v>0</v>
      </c>
      <c r="GC18" s="138">
        <f t="shared" si="27"/>
        <v>0</v>
      </c>
      <c r="GD18" s="138">
        <f t="shared" si="6"/>
        <v>0</v>
      </c>
      <c r="GE18" s="144"/>
      <c r="GF18" s="145"/>
      <c r="GG18" s="146"/>
      <c r="GH18" s="146"/>
      <c r="GI18" s="146"/>
      <c r="GJ18" s="146"/>
      <c r="GK18" s="146"/>
      <c r="GL18" s="146"/>
      <c r="GM18" s="146"/>
      <c r="GN18" s="146"/>
      <c r="GO18" s="146"/>
      <c r="GP18" s="145"/>
      <c r="GQ18" s="138">
        <f t="shared" si="28"/>
        <v>0</v>
      </c>
      <c r="GR18" s="138">
        <f t="shared" si="29"/>
        <v>0</v>
      </c>
      <c r="GS18" s="138">
        <f t="shared" si="30"/>
        <v>0</v>
      </c>
      <c r="GT18" s="144"/>
      <c r="GU18" s="145"/>
      <c r="GV18" s="146"/>
      <c r="GW18" s="146"/>
      <c r="GX18" s="146"/>
      <c r="GY18" s="146"/>
      <c r="GZ18" s="146"/>
      <c r="HA18" s="146"/>
      <c r="HB18" s="146"/>
      <c r="HC18" s="146"/>
      <c r="HD18" s="146"/>
      <c r="HE18" s="145"/>
      <c r="HF18" s="138">
        <f t="shared" si="31"/>
        <v>0</v>
      </c>
      <c r="HG18" s="138">
        <f t="shared" si="32"/>
        <v>0</v>
      </c>
      <c r="HH18" s="138">
        <f t="shared" si="33"/>
        <v>0</v>
      </c>
      <c r="HI18" s="223"/>
      <c r="HJ18" s="145"/>
      <c r="HK18" s="146"/>
      <c r="HL18" s="146"/>
      <c r="HM18" s="146"/>
      <c r="HN18" s="146"/>
      <c r="HO18" s="146"/>
      <c r="HP18" s="146"/>
      <c r="HQ18" s="146"/>
      <c r="HR18" s="146"/>
      <c r="HS18" s="146"/>
      <c r="HT18" s="145"/>
      <c r="HU18" s="138">
        <f t="shared" si="34"/>
        <v>0</v>
      </c>
      <c r="HV18" s="138">
        <f t="shared" si="35"/>
        <v>0</v>
      </c>
      <c r="HW18" s="246">
        <f t="shared" si="36"/>
        <v>0</v>
      </c>
      <c r="HX18" s="221"/>
      <c r="HY18" s="169"/>
      <c r="HZ18" s="169"/>
      <c r="IA18" s="169"/>
      <c r="IB18" s="169"/>
      <c r="IC18" s="169"/>
      <c r="ID18" s="169"/>
      <c r="IE18" s="140"/>
      <c r="IF18" s="140"/>
      <c r="IG18" s="140"/>
      <c r="IH18" s="140"/>
      <c r="II18" s="140"/>
      <c r="IJ18" s="140"/>
      <c r="IK18" s="140"/>
      <c r="IL18" s="140"/>
    </row>
    <row r="19" spans="1:246" s="147" customFormat="1" ht="15.75">
      <c r="A19" s="130">
        <v>11</v>
      </c>
      <c r="B19" s="154"/>
      <c r="C19" s="152"/>
      <c r="D19" s="144"/>
      <c r="E19" s="145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5"/>
      <c r="Y19" s="138">
        <f t="shared" si="10"/>
        <v>0</v>
      </c>
      <c r="Z19" s="138">
        <f t="shared" si="11"/>
        <v>0</v>
      </c>
      <c r="AA19" s="138">
        <f t="shared" si="12"/>
        <v>0</v>
      </c>
      <c r="AB19" s="144"/>
      <c r="AC19" s="145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5"/>
      <c r="AQ19" s="138">
        <f t="shared" si="13"/>
        <v>0</v>
      </c>
      <c r="AR19" s="138">
        <f t="shared" si="13"/>
        <v>0</v>
      </c>
      <c r="AS19" s="138">
        <f t="shared" si="14"/>
        <v>0</v>
      </c>
      <c r="AT19" s="144"/>
      <c r="AU19" s="145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5"/>
      <c r="BO19" s="138">
        <f t="shared" si="15"/>
        <v>0</v>
      </c>
      <c r="BP19" s="138">
        <f t="shared" si="16"/>
        <v>0</v>
      </c>
      <c r="BQ19" s="138">
        <f t="shared" si="17"/>
        <v>0</v>
      </c>
      <c r="BR19" s="144"/>
      <c r="BS19" s="145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5"/>
      <c r="CJ19" s="138">
        <f t="shared" si="18"/>
        <v>0</v>
      </c>
      <c r="CK19" s="138">
        <f t="shared" si="19"/>
        <v>0</v>
      </c>
      <c r="CL19" s="138">
        <f t="shared" si="20"/>
        <v>0</v>
      </c>
      <c r="CM19" s="144"/>
      <c r="CN19" s="145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5"/>
      <c r="DB19" s="138">
        <f t="shared" si="21"/>
        <v>0</v>
      </c>
      <c r="DC19" s="138">
        <f t="shared" si="21"/>
        <v>0</v>
      </c>
      <c r="DD19" s="138">
        <f t="shared" si="3"/>
        <v>0</v>
      </c>
      <c r="DE19" s="144"/>
      <c r="DF19" s="145"/>
      <c r="DG19" s="146"/>
      <c r="DH19" s="146"/>
      <c r="DI19" s="146"/>
      <c r="DJ19" s="146"/>
      <c r="DK19" s="146"/>
      <c r="DL19" s="146"/>
      <c r="DM19" s="146"/>
      <c r="DN19" s="146"/>
      <c r="DO19" s="146"/>
      <c r="DP19" s="146"/>
      <c r="DQ19" s="146"/>
      <c r="DR19" s="146"/>
      <c r="DS19" s="145"/>
      <c r="DT19" s="138">
        <f t="shared" si="22"/>
        <v>0</v>
      </c>
      <c r="DU19" s="138">
        <f t="shared" si="22"/>
        <v>0</v>
      </c>
      <c r="DV19" s="138">
        <f t="shared" si="4"/>
        <v>0</v>
      </c>
      <c r="DW19" s="222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216">
        <f t="shared" si="23"/>
        <v>0</v>
      </c>
      <c r="ES19" s="216">
        <f t="shared" si="24"/>
        <v>0</v>
      </c>
      <c r="ET19" s="216">
        <f t="shared" si="25"/>
        <v>0</v>
      </c>
      <c r="EU19" s="144"/>
      <c r="EV19" s="145"/>
      <c r="EW19" s="146"/>
      <c r="EX19" s="146"/>
      <c r="EY19" s="146"/>
      <c r="EZ19" s="146"/>
      <c r="FA19" s="146"/>
      <c r="FB19" s="146"/>
      <c r="FC19" s="146"/>
      <c r="FD19" s="146"/>
      <c r="FE19" s="146"/>
      <c r="FF19" s="146"/>
      <c r="FG19" s="146"/>
      <c r="FH19" s="146"/>
      <c r="FI19" s="145"/>
      <c r="FJ19" s="138">
        <f t="shared" si="26"/>
        <v>0</v>
      </c>
      <c r="FK19" s="138">
        <f t="shared" si="26"/>
        <v>0</v>
      </c>
      <c r="FL19" s="138">
        <f t="shared" si="26"/>
        <v>0</v>
      </c>
      <c r="FM19" s="144"/>
      <c r="FN19" s="145"/>
      <c r="FO19" s="146"/>
      <c r="FP19" s="146"/>
      <c r="FQ19" s="146"/>
      <c r="FR19" s="146"/>
      <c r="FS19" s="146"/>
      <c r="FT19" s="146"/>
      <c r="FU19" s="146"/>
      <c r="FV19" s="146"/>
      <c r="FW19" s="146"/>
      <c r="FX19" s="146"/>
      <c r="FY19" s="146"/>
      <c r="FZ19" s="146"/>
      <c r="GA19" s="145"/>
      <c r="GB19" s="138">
        <f t="shared" si="27"/>
        <v>0</v>
      </c>
      <c r="GC19" s="138">
        <f t="shared" si="27"/>
        <v>0</v>
      </c>
      <c r="GD19" s="138">
        <f t="shared" si="6"/>
        <v>0</v>
      </c>
      <c r="GE19" s="144"/>
      <c r="GF19" s="145"/>
      <c r="GG19" s="146"/>
      <c r="GH19" s="146"/>
      <c r="GI19" s="146"/>
      <c r="GJ19" s="146"/>
      <c r="GK19" s="146"/>
      <c r="GL19" s="146"/>
      <c r="GM19" s="146"/>
      <c r="GN19" s="146"/>
      <c r="GO19" s="146"/>
      <c r="GP19" s="145"/>
      <c r="GQ19" s="138">
        <f t="shared" si="28"/>
        <v>0</v>
      </c>
      <c r="GR19" s="138">
        <f t="shared" si="29"/>
        <v>0</v>
      </c>
      <c r="GS19" s="138">
        <f t="shared" si="30"/>
        <v>0</v>
      </c>
      <c r="GT19" s="144"/>
      <c r="GU19" s="145"/>
      <c r="GV19" s="146"/>
      <c r="GW19" s="146"/>
      <c r="GX19" s="146"/>
      <c r="GY19" s="146"/>
      <c r="GZ19" s="146"/>
      <c r="HA19" s="146"/>
      <c r="HB19" s="146"/>
      <c r="HC19" s="146"/>
      <c r="HD19" s="146"/>
      <c r="HE19" s="145"/>
      <c r="HF19" s="138">
        <f t="shared" si="31"/>
        <v>0</v>
      </c>
      <c r="HG19" s="138">
        <f t="shared" si="32"/>
        <v>0</v>
      </c>
      <c r="HH19" s="138">
        <f t="shared" si="33"/>
        <v>0</v>
      </c>
      <c r="HI19" s="223"/>
      <c r="HJ19" s="145"/>
      <c r="HK19" s="146"/>
      <c r="HL19" s="146"/>
      <c r="HM19" s="146"/>
      <c r="HN19" s="146"/>
      <c r="HO19" s="146"/>
      <c r="HP19" s="146"/>
      <c r="HQ19" s="146"/>
      <c r="HR19" s="146"/>
      <c r="HS19" s="146"/>
      <c r="HT19" s="145"/>
      <c r="HU19" s="138">
        <f t="shared" si="34"/>
        <v>0</v>
      </c>
      <c r="HV19" s="138">
        <f t="shared" si="35"/>
        <v>0</v>
      </c>
      <c r="HW19" s="246">
        <f t="shared" si="36"/>
        <v>0</v>
      </c>
      <c r="HX19" s="221"/>
      <c r="HY19" s="169"/>
      <c r="HZ19" s="169"/>
      <c r="IA19" s="169"/>
      <c r="IB19" s="169"/>
      <c r="IC19" s="169"/>
      <c r="ID19" s="169"/>
      <c r="IE19" s="140"/>
      <c r="IF19" s="140"/>
      <c r="IG19" s="140"/>
      <c r="IH19" s="140"/>
      <c r="II19" s="140"/>
      <c r="IJ19" s="140"/>
      <c r="IK19" s="140"/>
      <c r="IL19" s="140"/>
    </row>
    <row r="20" spans="1:246" s="147" customFormat="1" ht="15.75">
      <c r="A20" s="148">
        <v>12</v>
      </c>
      <c r="B20" s="154"/>
      <c r="C20" s="152"/>
      <c r="D20" s="144"/>
      <c r="E20" s="145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5"/>
      <c r="Y20" s="138">
        <f t="shared" si="10"/>
        <v>0</v>
      </c>
      <c r="Z20" s="138">
        <f t="shared" si="11"/>
        <v>0</v>
      </c>
      <c r="AA20" s="138">
        <f t="shared" si="12"/>
        <v>0</v>
      </c>
      <c r="AB20" s="144"/>
      <c r="AC20" s="145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5"/>
      <c r="AQ20" s="138">
        <f t="shared" si="13"/>
        <v>0</v>
      </c>
      <c r="AR20" s="138">
        <f t="shared" si="13"/>
        <v>0</v>
      </c>
      <c r="AS20" s="138">
        <f t="shared" si="14"/>
        <v>0</v>
      </c>
      <c r="AT20" s="144"/>
      <c r="AU20" s="145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5"/>
      <c r="BO20" s="138">
        <f t="shared" si="15"/>
        <v>0</v>
      </c>
      <c r="BP20" s="138">
        <f t="shared" si="16"/>
        <v>0</v>
      </c>
      <c r="BQ20" s="138">
        <f t="shared" si="17"/>
        <v>0</v>
      </c>
      <c r="BR20" s="144"/>
      <c r="BS20" s="145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6"/>
      <c r="CI20" s="145"/>
      <c r="CJ20" s="138">
        <f t="shared" si="18"/>
        <v>0</v>
      </c>
      <c r="CK20" s="138">
        <f t="shared" si="19"/>
        <v>0</v>
      </c>
      <c r="CL20" s="138">
        <f t="shared" si="20"/>
        <v>0</v>
      </c>
      <c r="CM20" s="144"/>
      <c r="CN20" s="145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146"/>
      <c r="CZ20" s="146"/>
      <c r="DA20" s="145"/>
      <c r="DB20" s="138">
        <f t="shared" si="21"/>
        <v>0</v>
      </c>
      <c r="DC20" s="138">
        <f t="shared" si="21"/>
        <v>0</v>
      </c>
      <c r="DD20" s="138">
        <f t="shared" si="3"/>
        <v>0</v>
      </c>
      <c r="DE20" s="144"/>
      <c r="DF20" s="145"/>
      <c r="DG20" s="146"/>
      <c r="DH20" s="146"/>
      <c r="DI20" s="146"/>
      <c r="DJ20" s="146"/>
      <c r="DK20" s="146"/>
      <c r="DL20" s="146"/>
      <c r="DM20" s="146"/>
      <c r="DN20" s="146"/>
      <c r="DO20" s="146"/>
      <c r="DP20" s="146"/>
      <c r="DQ20" s="146"/>
      <c r="DR20" s="146"/>
      <c r="DS20" s="145"/>
      <c r="DT20" s="138">
        <f t="shared" si="22"/>
        <v>0</v>
      </c>
      <c r="DU20" s="138">
        <f t="shared" si="22"/>
        <v>0</v>
      </c>
      <c r="DV20" s="138">
        <f>SUM(DG20,DJ20,DM20,DP20,DS20)</f>
        <v>0</v>
      </c>
      <c r="DW20" s="222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216">
        <f t="shared" si="23"/>
        <v>0</v>
      </c>
      <c r="ES20" s="216">
        <f t="shared" si="24"/>
        <v>0</v>
      </c>
      <c r="ET20" s="216">
        <f t="shared" si="25"/>
        <v>0</v>
      </c>
      <c r="EU20" s="144"/>
      <c r="EV20" s="145"/>
      <c r="EW20" s="146"/>
      <c r="EX20" s="146"/>
      <c r="EY20" s="146"/>
      <c r="EZ20" s="146"/>
      <c r="FA20" s="146"/>
      <c r="FB20" s="146"/>
      <c r="FC20" s="146"/>
      <c r="FD20" s="146"/>
      <c r="FE20" s="146"/>
      <c r="FF20" s="146"/>
      <c r="FG20" s="146"/>
      <c r="FH20" s="146"/>
      <c r="FI20" s="145"/>
      <c r="FJ20" s="138">
        <f t="shared" si="26"/>
        <v>0</v>
      </c>
      <c r="FK20" s="138">
        <f t="shared" si="26"/>
        <v>0</v>
      </c>
      <c r="FL20" s="138">
        <f t="shared" si="26"/>
        <v>0</v>
      </c>
      <c r="FM20" s="144"/>
      <c r="FN20" s="145"/>
      <c r="FO20" s="146"/>
      <c r="FP20" s="146"/>
      <c r="FQ20" s="146"/>
      <c r="FR20" s="146"/>
      <c r="FS20" s="146"/>
      <c r="FT20" s="146"/>
      <c r="FU20" s="146"/>
      <c r="FV20" s="146"/>
      <c r="FW20" s="146"/>
      <c r="FX20" s="146"/>
      <c r="FY20" s="146"/>
      <c r="FZ20" s="146"/>
      <c r="GA20" s="145"/>
      <c r="GB20" s="138">
        <f t="shared" si="27"/>
        <v>0</v>
      </c>
      <c r="GC20" s="138">
        <f t="shared" si="27"/>
        <v>0</v>
      </c>
      <c r="GD20" s="138">
        <f>SUM(FO20,FR20,FU20,FX20,GA20)</f>
        <v>0</v>
      </c>
      <c r="GE20" s="144"/>
      <c r="GF20" s="145"/>
      <c r="GG20" s="146"/>
      <c r="GH20" s="146"/>
      <c r="GI20" s="146"/>
      <c r="GJ20" s="146"/>
      <c r="GK20" s="146"/>
      <c r="GL20" s="146"/>
      <c r="GM20" s="146"/>
      <c r="GN20" s="146"/>
      <c r="GO20" s="146"/>
      <c r="GP20" s="145"/>
      <c r="GQ20" s="138">
        <f t="shared" si="28"/>
        <v>0</v>
      </c>
      <c r="GR20" s="138">
        <f t="shared" si="29"/>
        <v>0</v>
      </c>
      <c r="GS20" s="138">
        <f t="shared" si="30"/>
        <v>0</v>
      </c>
      <c r="GT20" s="144"/>
      <c r="GU20" s="145"/>
      <c r="GV20" s="146"/>
      <c r="GW20" s="146"/>
      <c r="GX20" s="146"/>
      <c r="GY20" s="146"/>
      <c r="GZ20" s="146"/>
      <c r="HA20" s="146"/>
      <c r="HB20" s="146"/>
      <c r="HC20" s="146"/>
      <c r="HD20" s="146"/>
      <c r="HE20" s="145"/>
      <c r="HF20" s="138">
        <f t="shared" si="31"/>
        <v>0</v>
      </c>
      <c r="HG20" s="138">
        <f t="shared" si="32"/>
        <v>0</v>
      </c>
      <c r="HH20" s="138">
        <f t="shared" si="33"/>
        <v>0</v>
      </c>
      <c r="HI20" s="223"/>
      <c r="HJ20" s="145"/>
      <c r="HK20" s="146"/>
      <c r="HL20" s="146"/>
      <c r="HM20" s="146"/>
      <c r="HN20" s="146"/>
      <c r="HO20" s="146"/>
      <c r="HP20" s="146"/>
      <c r="HQ20" s="146"/>
      <c r="HR20" s="146"/>
      <c r="HS20" s="146"/>
      <c r="HT20" s="145"/>
      <c r="HU20" s="138">
        <f t="shared" si="34"/>
        <v>0</v>
      </c>
      <c r="HV20" s="138">
        <f t="shared" si="35"/>
        <v>0</v>
      </c>
      <c r="HW20" s="246">
        <f t="shared" si="36"/>
        <v>0</v>
      </c>
      <c r="HX20" s="221"/>
      <c r="HY20" s="169"/>
      <c r="HZ20" s="169"/>
      <c r="IA20" s="169"/>
      <c r="IB20" s="169"/>
      <c r="IC20" s="169"/>
      <c r="ID20" s="169"/>
      <c r="IE20" s="140"/>
      <c r="IF20" s="140"/>
      <c r="IG20" s="140"/>
      <c r="IH20" s="140"/>
      <c r="II20" s="140"/>
      <c r="IJ20" s="140"/>
      <c r="IK20" s="140"/>
      <c r="IL20" s="140"/>
    </row>
    <row r="21" spans="1:246" s="147" customFormat="1" ht="15.75">
      <c r="A21" s="130">
        <v>13</v>
      </c>
      <c r="B21" s="154"/>
      <c r="C21" s="152"/>
      <c r="D21" s="144"/>
      <c r="E21" s="145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5"/>
      <c r="Y21" s="138">
        <f t="shared" si="10"/>
        <v>0</v>
      </c>
      <c r="Z21" s="138">
        <f t="shared" si="11"/>
        <v>0</v>
      </c>
      <c r="AA21" s="138">
        <f t="shared" si="12"/>
        <v>0</v>
      </c>
      <c r="AB21" s="144"/>
      <c r="AC21" s="145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5"/>
      <c r="AQ21" s="138">
        <f t="shared" si="13"/>
        <v>0</v>
      </c>
      <c r="AR21" s="138">
        <f t="shared" si="13"/>
        <v>0</v>
      </c>
      <c r="AS21" s="138">
        <f t="shared" si="14"/>
        <v>0</v>
      </c>
      <c r="AT21" s="144"/>
      <c r="AU21" s="145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5"/>
      <c r="BO21" s="138">
        <f t="shared" si="15"/>
        <v>0</v>
      </c>
      <c r="BP21" s="138">
        <f t="shared" si="16"/>
        <v>0</v>
      </c>
      <c r="BQ21" s="138">
        <f t="shared" si="17"/>
        <v>0</v>
      </c>
      <c r="BR21" s="144"/>
      <c r="BS21" s="145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5"/>
      <c r="CJ21" s="138">
        <f t="shared" si="18"/>
        <v>0</v>
      </c>
      <c r="CK21" s="138">
        <f t="shared" si="19"/>
        <v>0</v>
      </c>
      <c r="CL21" s="138">
        <f t="shared" si="20"/>
        <v>0</v>
      </c>
      <c r="CM21" s="144"/>
      <c r="CN21" s="145"/>
      <c r="CO21" s="146"/>
      <c r="CP21" s="146"/>
      <c r="CQ21" s="146"/>
      <c r="CR21" s="146"/>
      <c r="CS21" s="146"/>
      <c r="CT21" s="146"/>
      <c r="CU21" s="146"/>
      <c r="CV21" s="146"/>
      <c r="CW21" s="146"/>
      <c r="CX21" s="146"/>
      <c r="CY21" s="146"/>
      <c r="CZ21" s="146"/>
      <c r="DA21" s="145"/>
      <c r="DB21" s="138">
        <f t="shared" si="21"/>
        <v>0</v>
      </c>
      <c r="DC21" s="138">
        <f t="shared" si="21"/>
        <v>0</v>
      </c>
      <c r="DD21" s="138">
        <f t="shared" si="3"/>
        <v>0</v>
      </c>
      <c r="DE21" s="144"/>
      <c r="DF21" s="145"/>
      <c r="DG21" s="146"/>
      <c r="DH21" s="146"/>
      <c r="DI21" s="146"/>
      <c r="DJ21" s="146"/>
      <c r="DK21" s="146"/>
      <c r="DL21" s="146"/>
      <c r="DM21" s="146"/>
      <c r="DN21" s="146"/>
      <c r="DO21" s="146"/>
      <c r="DP21" s="146"/>
      <c r="DQ21" s="146"/>
      <c r="DR21" s="146"/>
      <c r="DS21" s="145"/>
      <c r="DT21" s="138">
        <f t="shared" si="22"/>
        <v>0</v>
      </c>
      <c r="DU21" s="138">
        <f t="shared" si="22"/>
        <v>0</v>
      </c>
      <c r="DV21" s="138">
        <f t="shared" si="4"/>
        <v>0</v>
      </c>
      <c r="DW21" s="222"/>
      <c r="DX21" s="175"/>
      <c r="DY21" s="175"/>
      <c r="DZ21" s="175"/>
      <c r="EA21" s="175"/>
      <c r="EB21" s="175"/>
      <c r="EC21" s="175"/>
      <c r="ED21" s="175"/>
      <c r="EE21" s="175"/>
      <c r="EF21" s="175"/>
      <c r="EG21" s="175"/>
      <c r="EH21" s="175"/>
      <c r="EI21" s="175"/>
      <c r="EJ21" s="175"/>
      <c r="EK21" s="175"/>
      <c r="EL21" s="175"/>
      <c r="EM21" s="175"/>
      <c r="EN21" s="175"/>
      <c r="EO21" s="175"/>
      <c r="EP21" s="175"/>
      <c r="EQ21" s="175"/>
      <c r="ER21" s="216">
        <f t="shared" si="23"/>
        <v>0</v>
      </c>
      <c r="ES21" s="216">
        <f t="shared" si="24"/>
        <v>0</v>
      </c>
      <c r="ET21" s="216">
        <f t="shared" si="25"/>
        <v>0</v>
      </c>
      <c r="EU21" s="144"/>
      <c r="EV21" s="145"/>
      <c r="EW21" s="146"/>
      <c r="EX21" s="146"/>
      <c r="EY21" s="146"/>
      <c r="EZ21" s="146"/>
      <c r="FA21" s="146"/>
      <c r="FB21" s="146"/>
      <c r="FC21" s="146"/>
      <c r="FD21" s="146"/>
      <c r="FE21" s="146"/>
      <c r="FF21" s="146"/>
      <c r="FG21" s="146"/>
      <c r="FH21" s="146"/>
      <c r="FI21" s="145"/>
      <c r="FJ21" s="138">
        <f t="shared" si="26"/>
        <v>0</v>
      </c>
      <c r="FK21" s="138">
        <f t="shared" si="26"/>
        <v>0</v>
      </c>
      <c r="FL21" s="138">
        <f t="shared" si="26"/>
        <v>0</v>
      </c>
      <c r="FM21" s="144"/>
      <c r="FN21" s="145"/>
      <c r="FO21" s="146"/>
      <c r="FP21" s="146"/>
      <c r="FQ21" s="146"/>
      <c r="FR21" s="146"/>
      <c r="FS21" s="146"/>
      <c r="FT21" s="146"/>
      <c r="FU21" s="146"/>
      <c r="FV21" s="146"/>
      <c r="FW21" s="146"/>
      <c r="FX21" s="146"/>
      <c r="FY21" s="146"/>
      <c r="FZ21" s="146"/>
      <c r="GA21" s="145"/>
      <c r="GB21" s="138">
        <f t="shared" si="27"/>
        <v>0</v>
      </c>
      <c r="GC21" s="138">
        <f t="shared" si="27"/>
        <v>0</v>
      </c>
      <c r="GD21" s="138">
        <f t="shared" si="6"/>
        <v>0</v>
      </c>
      <c r="GE21" s="144"/>
      <c r="GF21" s="145"/>
      <c r="GG21" s="146"/>
      <c r="GH21" s="146"/>
      <c r="GI21" s="146"/>
      <c r="GJ21" s="146"/>
      <c r="GK21" s="146"/>
      <c r="GL21" s="146"/>
      <c r="GM21" s="146"/>
      <c r="GN21" s="146"/>
      <c r="GO21" s="146"/>
      <c r="GP21" s="145"/>
      <c r="GQ21" s="138">
        <f t="shared" si="28"/>
        <v>0</v>
      </c>
      <c r="GR21" s="138">
        <f t="shared" si="29"/>
        <v>0</v>
      </c>
      <c r="GS21" s="138">
        <f t="shared" si="30"/>
        <v>0</v>
      </c>
      <c r="GT21" s="144"/>
      <c r="GU21" s="145"/>
      <c r="GV21" s="146"/>
      <c r="GW21" s="146"/>
      <c r="GX21" s="146"/>
      <c r="GY21" s="146"/>
      <c r="GZ21" s="146"/>
      <c r="HA21" s="146"/>
      <c r="HB21" s="146"/>
      <c r="HC21" s="146"/>
      <c r="HD21" s="146"/>
      <c r="HE21" s="145"/>
      <c r="HF21" s="138">
        <f t="shared" si="31"/>
        <v>0</v>
      </c>
      <c r="HG21" s="138">
        <f t="shared" si="32"/>
        <v>0</v>
      </c>
      <c r="HH21" s="138">
        <f t="shared" si="33"/>
        <v>0</v>
      </c>
      <c r="HI21" s="223"/>
      <c r="HJ21" s="145"/>
      <c r="HK21" s="146"/>
      <c r="HL21" s="146"/>
      <c r="HM21" s="146"/>
      <c r="HN21" s="146"/>
      <c r="HO21" s="146"/>
      <c r="HP21" s="146"/>
      <c r="HQ21" s="146"/>
      <c r="HR21" s="146"/>
      <c r="HS21" s="146"/>
      <c r="HT21" s="145"/>
      <c r="HU21" s="138">
        <f t="shared" si="34"/>
        <v>0</v>
      </c>
      <c r="HV21" s="138">
        <f t="shared" si="35"/>
        <v>0</v>
      </c>
      <c r="HW21" s="246">
        <f t="shared" si="36"/>
        <v>0</v>
      </c>
      <c r="HX21" s="221"/>
      <c r="HY21" s="169"/>
      <c r="HZ21" s="169"/>
      <c r="IA21" s="169"/>
      <c r="IB21" s="169"/>
      <c r="IC21" s="169"/>
      <c r="ID21" s="169"/>
      <c r="IE21" s="140"/>
      <c r="IF21" s="140"/>
      <c r="IG21" s="140"/>
      <c r="IH21" s="140"/>
      <c r="II21" s="140"/>
      <c r="IJ21" s="140"/>
      <c r="IK21" s="140"/>
      <c r="IL21" s="140"/>
    </row>
    <row r="22" spans="1:246" s="147" customFormat="1" ht="15.75">
      <c r="A22" s="130">
        <v>14</v>
      </c>
      <c r="B22" s="142"/>
      <c r="C22" s="150"/>
      <c r="D22" s="144"/>
      <c r="E22" s="145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5"/>
      <c r="Y22" s="138">
        <f t="shared" si="10"/>
        <v>0</v>
      </c>
      <c r="Z22" s="138">
        <f t="shared" si="11"/>
        <v>0</v>
      </c>
      <c r="AA22" s="138">
        <f t="shared" si="12"/>
        <v>0</v>
      </c>
      <c r="AB22" s="144"/>
      <c r="AC22" s="145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5"/>
      <c r="AQ22" s="138">
        <f t="shared" si="13"/>
        <v>0</v>
      </c>
      <c r="AR22" s="138">
        <f t="shared" si="13"/>
        <v>0</v>
      </c>
      <c r="AS22" s="138">
        <f t="shared" si="14"/>
        <v>0</v>
      </c>
      <c r="AT22" s="144"/>
      <c r="AU22" s="145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5"/>
      <c r="BO22" s="138">
        <f t="shared" si="15"/>
        <v>0</v>
      </c>
      <c r="BP22" s="138">
        <f t="shared" si="16"/>
        <v>0</v>
      </c>
      <c r="BQ22" s="138">
        <f t="shared" si="17"/>
        <v>0</v>
      </c>
      <c r="BR22" s="144"/>
      <c r="BS22" s="145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  <c r="CH22" s="146"/>
      <c r="CI22" s="145"/>
      <c r="CJ22" s="138">
        <f t="shared" si="18"/>
        <v>0</v>
      </c>
      <c r="CK22" s="138">
        <f t="shared" si="19"/>
        <v>0</v>
      </c>
      <c r="CL22" s="138">
        <f t="shared" si="20"/>
        <v>0</v>
      </c>
      <c r="CM22" s="144"/>
      <c r="CN22" s="145"/>
      <c r="CO22" s="146"/>
      <c r="CP22" s="146"/>
      <c r="CQ22" s="146"/>
      <c r="CR22" s="146"/>
      <c r="CS22" s="146"/>
      <c r="CT22" s="146"/>
      <c r="CU22" s="146"/>
      <c r="CV22" s="146"/>
      <c r="CW22" s="146"/>
      <c r="CX22" s="146"/>
      <c r="CY22" s="146"/>
      <c r="CZ22" s="146"/>
      <c r="DA22" s="145"/>
      <c r="DB22" s="138">
        <f t="shared" si="21"/>
        <v>0</v>
      </c>
      <c r="DC22" s="138">
        <f t="shared" si="21"/>
        <v>0</v>
      </c>
      <c r="DD22" s="138">
        <f t="shared" si="3"/>
        <v>0</v>
      </c>
      <c r="DE22" s="144"/>
      <c r="DF22" s="145"/>
      <c r="DG22" s="146"/>
      <c r="DH22" s="146"/>
      <c r="DI22" s="146"/>
      <c r="DJ22" s="146"/>
      <c r="DK22" s="146"/>
      <c r="DL22" s="146"/>
      <c r="DM22" s="146"/>
      <c r="DN22" s="146"/>
      <c r="DO22" s="146"/>
      <c r="DP22" s="146"/>
      <c r="DQ22" s="146"/>
      <c r="DR22" s="146"/>
      <c r="DS22" s="145"/>
      <c r="DT22" s="138">
        <f t="shared" si="22"/>
        <v>0</v>
      </c>
      <c r="DU22" s="138">
        <f t="shared" si="22"/>
        <v>0</v>
      </c>
      <c r="DV22" s="138">
        <f t="shared" si="4"/>
        <v>0</v>
      </c>
      <c r="DW22" s="222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216">
        <f t="shared" si="23"/>
        <v>0</v>
      </c>
      <c r="ES22" s="216">
        <f t="shared" si="24"/>
        <v>0</v>
      </c>
      <c r="ET22" s="216">
        <f t="shared" si="25"/>
        <v>0</v>
      </c>
      <c r="EU22" s="144"/>
      <c r="EV22" s="145"/>
      <c r="EW22" s="146"/>
      <c r="EX22" s="146"/>
      <c r="EY22" s="146"/>
      <c r="EZ22" s="146"/>
      <c r="FA22" s="146"/>
      <c r="FB22" s="146"/>
      <c r="FC22" s="146"/>
      <c r="FD22" s="146"/>
      <c r="FE22" s="146"/>
      <c r="FF22" s="146"/>
      <c r="FG22" s="146"/>
      <c r="FH22" s="146"/>
      <c r="FI22" s="145"/>
      <c r="FJ22" s="138">
        <f t="shared" si="26"/>
        <v>0</v>
      </c>
      <c r="FK22" s="138">
        <f t="shared" si="26"/>
        <v>0</v>
      </c>
      <c r="FL22" s="138">
        <f t="shared" si="26"/>
        <v>0</v>
      </c>
      <c r="FM22" s="144"/>
      <c r="FN22" s="145"/>
      <c r="FO22" s="146"/>
      <c r="FP22" s="146"/>
      <c r="FQ22" s="146"/>
      <c r="FR22" s="146"/>
      <c r="FS22" s="146"/>
      <c r="FT22" s="146"/>
      <c r="FU22" s="146"/>
      <c r="FV22" s="146"/>
      <c r="FW22" s="146"/>
      <c r="FX22" s="146"/>
      <c r="FY22" s="146"/>
      <c r="FZ22" s="146"/>
      <c r="GA22" s="145"/>
      <c r="GB22" s="138">
        <f t="shared" si="27"/>
        <v>0</v>
      </c>
      <c r="GC22" s="138">
        <f t="shared" si="27"/>
        <v>0</v>
      </c>
      <c r="GD22" s="138">
        <f t="shared" si="6"/>
        <v>0</v>
      </c>
      <c r="GE22" s="144"/>
      <c r="GF22" s="145"/>
      <c r="GG22" s="146"/>
      <c r="GH22" s="146"/>
      <c r="GI22" s="146"/>
      <c r="GJ22" s="146"/>
      <c r="GK22" s="146"/>
      <c r="GL22" s="146"/>
      <c r="GM22" s="146"/>
      <c r="GN22" s="146"/>
      <c r="GO22" s="146"/>
      <c r="GP22" s="145"/>
      <c r="GQ22" s="138">
        <f t="shared" si="28"/>
        <v>0</v>
      </c>
      <c r="GR22" s="138">
        <f t="shared" si="29"/>
        <v>0</v>
      </c>
      <c r="GS22" s="138">
        <f t="shared" si="30"/>
        <v>0</v>
      </c>
      <c r="GT22" s="144"/>
      <c r="GU22" s="145"/>
      <c r="GV22" s="146"/>
      <c r="GW22" s="146"/>
      <c r="GX22" s="146"/>
      <c r="GY22" s="146"/>
      <c r="GZ22" s="146"/>
      <c r="HA22" s="146"/>
      <c r="HB22" s="146"/>
      <c r="HC22" s="146"/>
      <c r="HD22" s="146"/>
      <c r="HE22" s="145"/>
      <c r="HF22" s="138">
        <f t="shared" si="31"/>
        <v>0</v>
      </c>
      <c r="HG22" s="138">
        <f t="shared" si="32"/>
        <v>0</v>
      </c>
      <c r="HH22" s="138">
        <f t="shared" si="33"/>
        <v>0</v>
      </c>
      <c r="HI22" s="223"/>
      <c r="HJ22" s="145"/>
      <c r="HK22" s="146"/>
      <c r="HL22" s="146"/>
      <c r="HM22" s="146"/>
      <c r="HN22" s="146"/>
      <c r="HO22" s="146"/>
      <c r="HP22" s="146"/>
      <c r="HQ22" s="146"/>
      <c r="HR22" s="146"/>
      <c r="HS22" s="146"/>
      <c r="HT22" s="145"/>
      <c r="HU22" s="138">
        <f t="shared" si="34"/>
        <v>0</v>
      </c>
      <c r="HV22" s="138">
        <f t="shared" si="35"/>
        <v>0</v>
      </c>
      <c r="HW22" s="246">
        <f t="shared" si="36"/>
        <v>0</v>
      </c>
      <c r="HX22" s="221"/>
      <c r="HY22" s="169"/>
      <c r="HZ22" s="169"/>
      <c r="IA22" s="169"/>
      <c r="IB22" s="169"/>
      <c r="IC22" s="169"/>
      <c r="ID22" s="169"/>
      <c r="IE22" s="140"/>
      <c r="IF22" s="140"/>
      <c r="IG22" s="140"/>
      <c r="IH22" s="140"/>
      <c r="II22" s="140"/>
      <c r="IJ22" s="140"/>
      <c r="IK22" s="140"/>
      <c r="IL22" s="140"/>
    </row>
    <row r="23" spans="1:246" s="147" customFormat="1" ht="15.75">
      <c r="A23" s="148">
        <v>15</v>
      </c>
      <c r="B23" s="154"/>
      <c r="C23" s="153"/>
      <c r="D23" s="144"/>
      <c r="E23" s="145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5"/>
      <c r="Y23" s="138">
        <f t="shared" si="10"/>
        <v>0</v>
      </c>
      <c r="Z23" s="138">
        <f t="shared" si="11"/>
        <v>0</v>
      </c>
      <c r="AA23" s="138">
        <f t="shared" si="12"/>
        <v>0</v>
      </c>
      <c r="AB23" s="144"/>
      <c r="AC23" s="145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5"/>
      <c r="AQ23" s="138">
        <f t="shared" si="13"/>
        <v>0</v>
      </c>
      <c r="AR23" s="138">
        <f t="shared" si="13"/>
        <v>0</v>
      </c>
      <c r="AS23" s="138">
        <f t="shared" si="14"/>
        <v>0</v>
      </c>
      <c r="AT23" s="144"/>
      <c r="AU23" s="145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5"/>
      <c r="BO23" s="138">
        <f t="shared" si="15"/>
        <v>0</v>
      </c>
      <c r="BP23" s="138">
        <f t="shared" si="16"/>
        <v>0</v>
      </c>
      <c r="BQ23" s="138">
        <f t="shared" si="17"/>
        <v>0</v>
      </c>
      <c r="BR23" s="144"/>
      <c r="BS23" s="145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  <c r="CH23" s="146"/>
      <c r="CI23" s="145"/>
      <c r="CJ23" s="138">
        <f t="shared" si="18"/>
        <v>0</v>
      </c>
      <c r="CK23" s="138">
        <f t="shared" si="19"/>
        <v>0</v>
      </c>
      <c r="CL23" s="138">
        <f t="shared" si="20"/>
        <v>0</v>
      </c>
      <c r="CM23" s="144"/>
      <c r="CN23" s="145"/>
      <c r="CO23" s="146"/>
      <c r="CP23" s="146"/>
      <c r="CQ23" s="146"/>
      <c r="CR23" s="146"/>
      <c r="CS23" s="146"/>
      <c r="CT23" s="146"/>
      <c r="CU23" s="146"/>
      <c r="CV23" s="146"/>
      <c r="CW23" s="146"/>
      <c r="CX23" s="146"/>
      <c r="CY23" s="146"/>
      <c r="CZ23" s="146"/>
      <c r="DA23" s="145"/>
      <c r="DB23" s="138">
        <f t="shared" si="21"/>
        <v>0</v>
      </c>
      <c r="DC23" s="138">
        <f t="shared" si="21"/>
        <v>0</v>
      </c>
      <c r="DD23" s="138">
        <f t="shared" si="3"/>
        <v>0</v>
      </c>
      <c r="DE23" s="144"/>
      <c r="DF23" s="145"/>
      <c r="DG23" s="146"/>
      <c r="DH23" s="146"/>
      <c r="DI23" s="146"/>
      <c r="DJ23" s="146"/>
      <c r="DK23" s="146"/>
      <c r="DL23" s="146"/>
      <c r="DM23" s="146"/>
      <c r="DN23" s="146"/>
      <c r="DO23" s="146"/>
      <c r="DP23" s="146"/>
      <c r="DQ23" s="146"/>
      <c r="DR23" s="146"/>
      <c r="DS23" s="145"/>
      <c r="DT23" s="138">
        <f t="shared" si="22"/>
        <v>0</v>
      </c>
      <c r="DU23" s="138">
        <f t="shared" si="22"/>
        <v>0</v>
      </c>
      <c r="DV23" s="138">
        <f t="shared" si="4"/>
        <v>0</v>
      </c>
      <c r="DW23" s="222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216">
        <f t="shared" si="23"/>
        <v>0</v>
      </c>
      <c r="ES23" s="216">
        <f t="shared" si="24"/>
        <v>0</v>
      </c>
      <c r="ET23" s="216">
        <f t="shared" si="25"/>
        <v>0</v>
      </c>
      <c r="EU23" s="144"/>
      <c r="EV23" s="145"/>
      <c r="EW23" s="146"/>
      <c r="EX23" s="146"/>
      <c r="EY23" s="146"/>
      <c r="EZ23" s="146"/>
      <c r="FA23" s="146"/>
      <c r="FB23" s="146"/>
      <c r="FC23" s="146"/>
      <c r="FD23" s="146"/>
      <c r="FE23" s="146"/>
      <c r="FF23" s="146"/>
      <c r="FG23" s="146"/>
      <c r="FH23" s="146"/>
      <c r="FI23" s="145"/>
      <c r="FJ23" s="138">
        <f t="shared" si="26"/>
        <v>0</v>
      </c>
      <c r="FK23" s="138">
        <f t="shared" si="26"/>
        <v>0</v>
      </c>
      <c r="FL23" s="138">
        <f t="shared" si="26"/>
        <v>0</v>
      </c>
      <c r="FM23" s="144"/>
      <c r="FN23" s="145"/>
      <c r="FO23" s="146"/>
      <c r="FP23" s="146"/>
      <c r="FQ23" s="146"/>
      <c r="FR23" s="146"/>
      <c r="FS23" s="146"/>
      <c r="FT23" s="146"/>
      <c r="FU23" s="146"/>
      <c r="FV23" s="146"/>
      <c r="FW23" s="146"/>
      <c r="FX23" s="146"/>
      <c r="FY23" s="146"/>
      <c r="FZ23" s="146"/>
      <c r="GA23" s="145"/>
      <c r="GB23" s="138">
        <f t="shared" si="27"/>
        <v>0</v>
      </c>
      <c r="GC23" s="138">
        <f t="shared" si="27"/>
        <v>0</v>
      </c>
      <c r="GD23" s="138">
        <f t="shared" si="6"/>
        <v>0</v>
      </c>
      <c r="GE23" s="144"/>
      <c r="GF23" s="145"/>
      <c r="GG23" s="146"/>
      <c r="GH23" s="146"/>
      <c r="GI23" s="146"/>
      <c r="GJ23" s="146"/>
      <c r="GK23" s="146"/>
      <c r="GL23" s="146"/>
      <c r="GM23" s="146"/>
      <c r="GN23" s="146"/>
      <c r="GO23" s="146"/>
      <c r="GP23" s="145"/>
      <c r="GQ23" s="138">
        <f t="shared" si="28"/>
        <v>0</v>
      </c>
      <c r="GR23" s="138">
        <f t="shared" si="29"/>
        <v>0</v>
      </c>
      <c r="GS23" s="138">
        <f t="shared" si="30"/>
        <v>0</v>
      </c>
      <c r="GT23" s="144"/>
      <c r="GU23" s="145"/>
      <c r="GV23" s="146"/>
      <c r="GW23" s="146"/>
      <c r="GX23" s="146"/>
      <c r="GY23" s="146"/>
      <c r="GZ23" s="146"/>
      <c r="HA23" s="146"/>
      <c r="HB23" s="146"/>
      <c r="HC23" s="146"/>
      <c r="HD23" s="146"/>
      <c r="HE23" s="145"/>
      <c r="HF23" s="138">
        <f t="shared" si="31"/>
        <v>0</v>
      </c>
      <c r="HG23" s="138">
        <f t="shared" si="32"/>
        <v>0</v>
      </c>
      <c r="HH23" s="138">
        <f t="shared" si="33"/>
        <v>0</v>
      </c>
      <c r="HI23" s="223"/>
      <c r="HJ23" s="145"/>
      <c r="HK23" s="146"/>
      <c r="HL23" s="146"/>
      <c r="HM23" s="146"/>
      <c r="HN23" s="146"/>
      <c r="HO23" s="146"/>
      <c r="HP23" s="146"/>
      <c r="HQ23" s="146"/>
      <c r="HR23" s="146"/>
      <c r="HS23" s="146"/>
      <c r="HT23" s="145"/>
      <c r="HU23" s="138">
        <f t="shared" si="34"/>
        <v>0</v>
      </c>
      <c r="HV23" s="138">
        <f t="shared" si="35"/>
        <v>0</v>
      </c>
      <c r="HW23" s="246">
        <f t="shared" si="36"/>
        <v>0</v>
      </c>
      <c r="HX23" s="221"/>
      <c r="HY23" s="169"/>
      <c r="HZ23" s="169"/>
      <c r="IA23" s="169"/>
      <c r="IB23" s="169"/>
      <c r="IC23" s="169"/>
      <c r="ID23" s="169"/>
      <c r="IE23" s="140"/>
      <c r="IF23" s="140"/>
      <c r="IG23" s="140"/>
      <c r="IH23" s="140"/>
      <c r="II23" s="140"/>
      <c r="IJ23" s="140"/>
      <c r="IK23" s="140"/>
      <c r="IL23" s="140"/>
    </row>
    <row r="24" spans="1:246" s="147" customFormat="1" ht="15.75">
      <c r="A24" s="130">
        <v>16</v>
      </c>
      <c r="B24" s="154"/>
      <c r="C24" s="143"/>
      <c r="D24" s="144"/>
      <c r="E24" s="145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5"/>
      <c r="Y24" s="138">
        <f t="shared" si="10"/>
        <v>0</v>
      </c>
      <c r="Z24" s="138">
        <f t="shared" si="11"/>
        <v>0</v>
      </c>
      <c r="AA24" s="138">
        <f t="shared" si="12"/>
        <v>0</v>
      </c>
      <c r="AB24" s="144"/>
      <c r="AC24" s="145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5"/>
      <c r="AQ24" s="138">
        <f t="shared" si="13"/>
        <v>0</v>
      </c>
      <c r="AR24" s="138">
        <f t="shared" si="13"/>
        <v>0</v>
      </c>
      <c r="AS24" s="138">
        <f t="shared" si="14"/>
        <v>0</v>
      </c>
      <c r="AT24" s="144"/>
      <c r="AU24" s="145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5"/>
      <c r="BO24" s="138">
        <f t="shared" si="15"/>
        <v>0</v>
      </c>
      <c r="BP24" s="138">
        <f t="shared" si="16"/>
        <v>0</v>
      </c>
      <c r="BQ24" s="138">
        <f t="shared" si="17"/>
        <v>0</v>
      </c>
      <c r="BR24" s="144"/>
      <c r="BS24" s="145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  <c r="CH24" s="146"/>
      <c r="CI24" s="145"/>
      <c r="CJ24" s="138">
        <f t="shared" si="18"/>
        <v>0</v>
      </c>
      <c r="CK24" s="138">
        <f t="shared" si="19"/>
        <v>0</v>
      </c>
      <c r="CL24" s="138">
        <f t="shared" si="20"/>
        <v>0</v>
      </c>
      <c r="CM24" s="144"/>
      <c r="CN24" s="145"/>
      <c r="CO24" s="146"/>
      <c r="CP24" s="146"/>
      <c r="CQ24" s="146"/>
      <c r="CR24" s="146"/>
      <c r="CS24" s="146"/>
      <c r="CT24" s="146"/>
      <c r="CU24" s="146"/>
      <c r="CV24" s="146"/>
      <c r="CW24" s="146"/>
      <c r="CX24" s="146"/>
      <c r="CY24" s="146"/>
      <c r="CZ24" s="146"/>
      <c r="DA24" s="145"/>
      <c r="DB24" s="138">
        <f t="shared" si="21"/>
        <v>0</v>
      </c>
      <c r="DC24" s="138">
        <f t="shared" si="21"/>
        <v>0</v>
      </c>
      <c r="DD24" s="138">
        <f t="shared" si="3"/>
        <v>0</v>
      </c>
      <c r="DE24" s="144"/>
      <c r="DF24" s="145"/>
      <c r="DG24" s="146"/>
      <c r="DH24" s="146"/>
      <c r="DI24" s="146"/>
      <c r="DJ24" s="146"/>
      <c r="DK24" s="146"/>
      <c r="DL24" s="146"/>
      <c r="DM24" s="146"/>
      <c r="DN24" s="146"/>
      <c r="DO24" s="146"/>
      <c r="DP24" s="146"/>
      <c r="DQ24" s="146"/>
      <c r="DR24" s="146"/>
      <c r="DS24" s="145"/>
      <c r="DT24" s="138">
        <f t="shared" si="22"/>
        <v>0</v>
      </c>
      <c r="DU24" s="138">
        <f t="shared" si="22"/>
        <v>0</v>
      </c>
      <c r="DV24" s="138">
        <f t="shared" si="4"/>
        <v>0</v>
      </c>
      <c r="DW24" s="222"/>
      <c r="DX24" s="175"/>
      <c r="DY24" s="175"/>
      <c r="DZ24" s="175"/>
      <c r="EA24" s="175"/>
      <c r="EB24" s="175"/>
      <c r="EC24" s="175"/>
      <c r="ED24" s="175"/>
      <c r="EE24" s="175"/>
      <c r="EF24" s="175"/>
      <c r="EG24" s="175"/>
      <c r="EH24" s="175"/>
      <c r="EI24" s="175"/>
      <c r="EJ24" s="175"/>
      <c r="EK24" s="175"/>
      <c r="EL24" s="175"/>
      <c r="EM24" s="175"/>
      <c r="EN24" s="175"/>
      <c r="EO24" s="175"/>
      <c r="EP24" s="175"/>
      <c r="EQ24" s="175"/>
      <c r="ER24" s="216">
        <f t="shared" si="23"/>
        <v>0</v>
      </c>
      <c r="ES24" s="216">
        <f t="shared" si="24"/>
        <v>0</v>
      </c>
      <c r="ET24" s="216">
        <f t="shared" si="25"/>
        <v>0</v>
      </c>
      <c r="EU24" s="144"/>
      <c r="EV24" s="145"/>
      <c r="EW24" s="146"/>
      <c r="EX24" s="146"/>
      <c r="EY24" s="146"/>
      <c r="EZ24" s="146"/>
      <c r="FA24" s="146"/>
      <c r="FB24" s="146"/>
      <c r="FC24" s="146"/>
      <c r="FD24" s="146"/>
      <c r="FE24" s="146"/>
      <c r="FF24" s="146"/>
      <c r="FG24" s="146"/>
      <c r="FH24" s="146"/>
      <c r="FI24" s="145"/>
      <c r="FJ24" s="138">
        <f t="shared" si="26"/>
        <v>0</v>
      </c>
      <c r="FK24" s="138">
        <f t="shared" si="26"/>
        <v>0</v>
      </c>
      <c r="FL24" s="138">
        <f t="shared" si="26"/>
        <v>0</v>
      </c>
      <c r="FM24" s="144"/>
      <c r="FN24" s="145"/>
      <c r="FO24" s="146"/>
      <c r="FP24" s="146"/>
      <c r="FQ24" s="146"/>
      <c r="FR24" s="146"/>
      <c r="FS24" s="146"/>
      <c r="FT24" s="146"/>
      <c r="FU24" s="146"/>
      <c r="FV24" s="146"/>
      <c r="FW24" s="146"/>
      <c r="FX24" s="146"/>
      <c r="FY24" s="146"/>
      <c r="FZ24" s="146"/>
      <c r="GA24" s="145"/>
      <c r="GB24" s="138">
        <f t="shared" si="27"/>
        <v>0</v>
      </c>
      <c r="GC24" s="138">
        <f t="shared" si="27"/>
        <v>0</v>
      </c>
      <c r="GD24" s="138">
        <f t="shared" si="6"/>
        <v>0</v>
      </c>
      <c r="GE24" s="144"/>
      <c r="GF24" s="145"/>
      <c r="GG24" s="146"/>
      <c r="GH24" s="146"/>
      <c r="GI24" s="146"/>
      <c r="GJ24" s="146"/>
      <c r="GK24" s="146"/>
      <c r="GL24" s="146"/>
      <c r="GM24" s="146"/>
      <c r="GN24" s="146"/>
      <c r="GO24" s="146"/>
      <c r="GP24" s="145"/>
      <c r="GQ24" s="138">
        <f t="shared" si="28"/>
        <v>0</v>
      </c>
      <c r="GR24" s="138">
        <f t="shared" si="29"/>
        <v>0</v>
      </c>
      <c r="GS24" s="138">
        <f t="shared" si="30"/>
        <v>0</v>
      </c>
      <c r="GT24" s="144"/>
      <c r="GU24" s="145"/>
      <c r="GV24" s="146"/>
      <c r="GW24" s="146"/>
      <c r="GX24" s="146"/>
      <c r="GY24" s="146"/>
      <c r="GZ24" s="146"/>
      <c r="HA24" s="146"/>
      <c r="HB24" s="146"/>
      <c r="HC24" s="146"/>
      <c r="HD24" s="146"/>
      <c r="HE24" s="145"/>
      <c r="HF24" s="138">
        <f t="shared" si="31"/>
        <v>0</v>
      </c>
      <c r="HG24" s="138">
        <f t="shared" si="32"/>
        <v>0</v>
      </c>
      <c r="HH24" s="138">
        <f t="shared" si="33"/>
        <v>0</v>
      </c>
      <c r="HI24" s="223"/>
      <c r="HJ24" s="145"/>
      <c r="HK24" s="146"/>
      <c r="HL24" s="146"/>
      <c r="HM24" s="146"/>
      <c r="HN24" s="146"/>
      <c r="HO24" s="146"/>
      <c r="HP24" s="146"/>
      <c r="HQ24" s="146"/>
      <c r="HR24" s="146"/>
      <c r="HS24" s="146"/>
      <c r="HT24" s="145"/>
      <c r="HU24" s="138">
        <f t="shared" si="34"/>
        <v>0</v>
      </c>
      <c r="HV24" s="138">
        <f t="shared" si="35"/>
        <v>0</v>
      </c>
      <c r="HW24" s="246">
        <f t="shared" si="36"/>
        <v>0</v>
      </c>
      <c r="HX24" s="221"/>
      <c r="HY24" s="169"/>
      <c r="HZ24" s="169"/>
      <c r="IA24" s="169"/>
      <c r="IB24" s="169"/>
      <c r="IC24" s="169"/>
      <c r="ID24" s="169"/>
      <c r="IE24" s="140"/>
      <c r="IF24" s="140"/>
      <c r="IG24" s="140"/>
      <c r="IH24" s="140"/>
      <c r="II24" s="140"/>
      <c r="IJ24" s="140"/>
      <c r="IK24" s="140"/>
      <c r="IL24" s="140"/>
    </row>
    <row r="25" spans="1:246" s="147" customFormat="1" ht="15.75">
      <c r="A25" s="130">
        <v>17</v>
      </c>
      <c r="B25" s="154"/>
      <c r="C25" s="143"/>
      <c r="D25" s="144"/>
      <c r="E25" s="145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5"/>
      <c r="Y25" s="138">
        <f t="shared" si="10"/>
        <v>0</v>
      </c>
      <c r="Z25" s="138">
        <f t="shared" si="11"/>
        <v>0</v>
      </c>
      <c r="AA25" s="138">
        <f t="shared" si="12"/>
        <v>0</v>
      </c>
      <c r="AB25" s="144"/>
      <c r="AC25" s="145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5"/>
      <c r="AQ25" s="138">
        <f t="shared" si="13"/>
        <v>0</v>
      </c>
      <c r="AR25" s="138">
        <f t="shared" si="13"/>
        <v>0</v>
      </c>
      <c r="AS25" s="138">
        <f t="shared" si="14"/>
        <v>0</v>
      </c>
      <c r="AT25" s="144"/>
      <c r="AU25" s="145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5"/>
      <c r="BO25" s="138">
        <f t="shared" si="15"/>
        <v>0</v>
      </c>
      <c r="BP25" s="138">
        <f t="shared" si="16"/>
        <v>0</v>
      </c>
      <c r="BQ25" s="138">
        <f t="shared" si="17"/>
        <v>0</v>
      </c>
      <c r="BR25" s="144"/>
      <c r="BS25" s="145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  <c r="CH25" s="146"/>
      <c r="CI25" s="145"/>
      <c r="CJ25" s="138">
        <f t="shared" si="18"/>
        <v>0</v>
      </c>
      <c r="CK25" s="138">
        <f t="shared" si="19"/>
        <v>0</v>
      </c>
      <c r="CL25" s="138">
        <f t="shared" si="20"/>
        <v>0</v>
      </c>
      <c r="CM25" s="144"/>
      <c r="CN25" s="145"/>
      <c r="CO25" s="146"/>
      <c r="CP25" s="146"/>
      <c r="CQ25" s="146"/>
      <c r="CR25" s="146"/>
      <c r="CS25" s="146"/>
      <c r="CT25" s="146"/>
      <c r="CU25" s="146"/>
      <c r="CV25" s="146"/>
      <c r="CW25" s="146"/>
      <c r="CX25" s="146"/>
      <c r="CY25" s="146"/>
      <c r="CZ25" s="146"/>
      <c r="DA25" s="145"/>
      <c r="DB25" s="138">
        <f t="shared" si="21"/>
        <v>0</v>
      </c>
      <c r="DC25" s="138">
        <f t="shared" si="21"/>
        <v>0</v>
      </c>
      <c r="DD25" s="138">
        <f t="shared" si="3"/>
        <v>0</v>
      </c>
      <c r="DE25" s="144"/>
      <c r="DF25" s="145"/>
      <c r="DG25" s="146"/>
      <c r="DH25" s="146"/>
      <c r="DI25" s="146"/>
      <c r="DJ25" s="146"/>
      <c r="DK25" s="146"/>
      <c r="DL25" s="146"/>
      <c r="DM25" s="146"/>
      <c r="DN25" s="146"/>
      <c r="DO25" s="146"/>
      <c r="DP25" s="146"/>
      <c r="DQ25" s="146"/>
      <c r="DR25" s="146"/>
      <c r="DS25" s="145"/>
      <c r="DT25" s="138">
        <f t="shared" si="22"/>
        <v>0</v>
      </c>
      <c r="DU25" s="138">
        <f t="shared" si="22"/>
        <v>0</v>
      </c>
      <c r="DV25" s="138">
        <f t="shared" si="4"/>
        <v>0</v>
      </c>
      <c r="DW25" s="222"/>
      <c r="DX25" s="175"/>
      <c r="DY25" s="175"/>
      <c r="DZ25" s="175"/>
      <c r="EA25" s="175"/>
      <c r="EB25" s="175"/>
      <c r="EC25" s="175"/>
      <c r="ED25" s="175"/>
      <c r="EE25" s="175"/>
      <c r="EF25" s="175"/>
      <c r="EG25" s="175"/>
      <c r="EH25" s="175"/>
      <c r="EI25" s="175"/>
      <c r="EJ25" s="175"/>
      <c r="EK25" s="175"/>
      <c r="EL25" s="175"/>
      <c r="EM25" s="175"/>
      <c r="EN25" s="175"/>
      <c r="EO25" s="175"/>
      <c r="EP25" s="175"/>
      <c r="EQ25" s="175"/>
      <c r="ER25" s="216">
        <f t="shared" si="23"/>
        <v>0</v>
      </c>
      <c r="ES25" s="216">
        <f t="shared" si="24"/>
        <v>0</v>
      </c>
      <c r="ET25" s="216">
        <f t="shared" si="25"/>
        <v>0</v>
      </c>
      <c r="EU25" s="144"/>
      <c r="EV25" s="145"/>
      <c r="EW25" s="146"/>
      <c r="EX25" s="146"/>
      <c r="EY25" s="146"/>
      <c r="EZ25" s="146"/>
      <c r="FA25" s="146"/>
      <c r="FB25" s="146"/>
      <c r="FC25" s="146"/>
      <c r="FD25" s="146"/>
      <c r="FE25" s="146"/>
      <c r="FF25" s="146"/>
      <c r="FG25" s="146"/>
      <c r="FH25" s="146"/>
      <c r="FI25" s="145"/>
      <c r="FJ25" s="138">
        <f t="shared" si="26"/>
        <v>0</v>
      </c>
      <c r="FK25" s="138">
        <f t="shared" si="26"/>
        <v>0</v>
      </c>
      <c r="FL25" s="138">
        <f t="shared" si="26"/>
        <v>0</v>
      </c>
      <c r="FM25" s="144"/>
      <c r="FN25" s="145"/>
      <c r="FO25" s="146"/>
      <c r="FP25" s="146"/>
      <c r="FQ25" s="146"/>
      <c r="FR25" s="146"/>
      <c r="FS25" s="146"/>
      <c r="FT25" s="146"/>
      <c r="FU25" s="146"/>
      <c r="FV25" s="146"/>
      <c r="FW25" s="146"/>
      <c r="FX25" s="146"/>
      <c r="FY25" s="146"/>
      <c r="FZ25" s="146"/>
      <c r="GA25" s="145"/>
      <c r="GB25" s="138">
        <f t="shared" si="27"/>
        <v>0</v>
      </c>
      <c r="GC25" s="138">
        <f t="shared" si="27"/>
        <v>0</v>
      </c>
      <c r="GD25" s="138">
        <f t="shared" si="6"/>
        <v>0</v>
      </c>
      <c r="GE25" s="144"/>
      <c r="GF25" s="145"/>
      <c r="GG25" s="146"/>
      <c r="GH25" s="146"/>
      <c r="GI25" s="146"/>
      <c r="GJ25" s="146"/>
      <c r="GK25" s="146"/>
      <c r="GL25" s="146"/>
      <c r="GM25" s="146"/>
      <c r="GN25" s="146"/>
      <c r="GO25" s="146"/>
      <c r="GP25" s="145"/>
      <c r="GQ25" s="138">
        <f t="shared" si="28"/>
        <v>0</v>
      </c>
      <c r="GR25" s="138">
        <f t="shared" si="29"/>
        <v>0</v>
      </c>
      <c r="GS25" s="138">
        <f t="shared" si="30"/>
        <v>0</v>
      </c>
      <c r="GT25" s="144"/>
      <c r="GU25" s="145"/>
      <c r="GV25" s="146"/>
      <c r="GW25" s="146"/>
      <c r="GX25" s="146"/>
      <c r="GY25" s="146"/>
      <c r="GZ25" s="146"/>
      <c r="HA25" s="146"/>
      <c r="HB25" s="146"/>
      <c r="HC25" s="146"/>
      <c r="HD25" s="146"/>
      <c r="HE25" s="145"/>
      <c r="HF25" s="138">
        <f t="shared" si="31"/>
        <v>0</v>
      </c>
      <c r="HG25" s="138">
        <f t="shared" si="32"/>
        <v>0</v>
      </c>
      <c r="HH25" s="138">
        <f t="shared" si="33"/>
        <v>0</v>
      </c>
      <c r="HI25" s="223"/>
      <c r="HJ25" s="145"/>
      <c r="HK25" s="146"/>
      <c r="HL25" s="146"/>
      <c r="HM25" s="146"/>
      <c r="HN25" s="146"/>
      <c r="HO25" s="146"/>
      <c r="HP25" s="146"/>
      <c r="HQ25" s="146"/>
      <c r="HR25" s="146"/>
      <c r="HS25" s="146"/>
      <c r="HT25" s="145"/>
      <c r="HU25" s="138">
        <f t="shared" si="34"/>
        <v>0</v>
      </c>
      <c r="HV25" s="138">
        <f t="shared" si="35"/>
        <v>0</v>
      </c>
      <c r="HW25" s="246">
        <f t="shared" si="36"/>
        <v>0</v>
      </c>
      <c r="HX25" s="221"/>
      <c r="HY25" s="169"/>
      <c r="HZ25" s="169"/>
      <c r="IA25" s="169"/>
      <c r="IB25" s="169"/>
      <c r="IC25" s="169"/>
      <c r="ID25" s="169"/>
      <c r="IE25" s="140"/>
      <c r="IF25" s="140"/>
      <c r="IG25" s="140"/>
      <c r="IH25" s="140"/>
      <c r="II25" s="140"/>
      <c r="IJ25" s="140"/>
      <c r="IK25" s="140"/>
      <c r="IL25" s="140"/>
    </row>
    <row r="26" spans="1:246" s="147" customFormat="1" ht="15.75">
      <c r="A26" s="148">
        <v>18</v>
      </c>
      <c r="B26" s="154"/>
      <c r="C26" s="152"/>
      <c r="D26" s="144"/>
      <c r="E26" s="145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5"/>
      <c r="Y26" s="138">
        <f t="shared" si="10"/>
        <v>0</v>
      </c>
      <c r="Z26" s="138">
        <f t="shared" si="11"/>
        <v>0</v>
      </c>
      <c r="AA26" s="138">
        <f t="shared" si="12"/>
        <v>0</v>
      </c>
      <c r="AB26" s="144"/>
      <c r="AC26" s="145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5"/>
      <c r="AQ26" s="138">
        <f t="shared" si="13"/>
        <v>0</v>
      </c>
      <c r="AR26" s="138">
        <f t="shared" si="13"/>
        <v>0</v>
      </c>
      <c r="AS26" s="138">
        <f t="shared" si="14"/>
        <v>0</v>
      </c>
      <c r="AT26" s="144"/>
      <c r="AU26" s="145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5"/>
      <c r="BO26" s="138">
        <f t="shared" si="15"/>
        <v>0</v>
      </c>
      <c r="BP26" s="138">
        <f t="shared" si="16"/>
        <v>0</v>
      </c>
      <c r="BQ26" s="138">
        <f t="shared" si="17"/>
        <v>0</v>
      </c>
      <c r="BR26" s="144"/>
      <c r="BS26" s="145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  <c r="CH26" s="146"/>
      <c r="CI26" s="145"/>
      <c r="CJ26" s="138">
        <f t="shared" si="18"/>
        <v>0</v>
      </c>
      <c r="CK26" s="138">
        <f t="shared" si="19"/>
        <v>0</v>
      </c>
      <c r="CL26" s="138">
        <f t="shared" si="20"/>
        <v>0</v>
      </c>
      <c r="CM26" s="144"/>
      <c r="CN26" s="145"/>
      <c r="CO26" s="146"/>
      <c r="CP26" s="146"/>
      <c r="CQ26" s="146"/>
      <c r="CR26" s="146"/>
      <c r="CS26" s="146"/>
      <c r="CT26" s="146"/>
      <c r="CU26" s="146"/>
      <c r="CV26" s="146"/>
      <c r="CW26" s="146"/>
      <c r="CX26" s="146"/>
      <c r="CY26" s="146"/>
      <c r="CZ26" s="146"/>
      <c r="DA26" s="145"/>
      <c r="DB26" s="138">
        <f t="shared" si="21"/>
        <v>0</v>
      </c>
      <c r="DC26" s="138">
        <f t="shared" si="21"/>
        <v>0</v>
      </c>
      <c r="DD26" s="138">
        <f t="shared" si="3"/>
        <v>0</v>
      </c>
      <c r="DE26" s="144"/>
      <c r="DF26" s="145"/>
      <c r="DG26" s="146"/>
      <c r="DH26" s="146"/>
      <c r="DI26" s="146"/>
      <c r="DJ26" s="146"/>
      <c r="DK26" s="146"/>
      <c r="DL26" s="146"/>
      <c r="DM26" s="146"/>
      <c r="DN26" s="146"/>
      <c r="DO26" s="146"/>
      <c r="DP26" s="146"/>
      <c r="DQ26" s="146"/>
      <c r="DR26" s="146"/>
      <c r="DS26" s="145"/>
      <c r="DT26" s="138">
        <f t="shared" si="22"/>
        <v>0</v>
      </c>
      <c r="DU26" s="138">
        <f t="shared" si="22"/>
        <v>0</v>
      </c>
      <c r="DV26" s="138">
        <f t="shared" si="4"/>
        <v>0</v>
      </c>
      <c r="DW26" s="222"/>
      <c r="DX26" s="175"/>
      <c r="DY26" s="175"/>
      <c r="DZ26" s="175"/>
      <c r="EA26" s="175"/>
      <c r="EB26" s="175"/>
      <c r="EC26" s="175"/>
      <c r="ED26" s="175"/>
      <c r="EE26" s="175"/>
      <c r="EF26" s="175"/>
      <c r="EG26" s="175"/>
      <c r="EH26" s="175"/>
      <c r="EI26" s="175"/>
      <c r="EJ26" s="175"/>
      <c r="EK26" s="175"/>
      <c r="EL26" s="175"/>
      <c r="EM26" s="175"/>
      <c r="EN26" s="175"/>
      <c r="EO26" s="175"/>
      <c r="EP26" s="175"/>
      <c r="EQ26" s="175"/>
      <c r="ER26" s="216">
        <f t="shared" si="23"/>
        <v>0</v>
      </c>
      <c r="ES26" s="216">
        <f t="shared" si="24"/>
        <v>0</v>
      </c>
      <c r="ET26" s="216">
        <f t="shared" si="25"/>
        <v>0</v>
      </c>
      <c r="EU26" s="144"/>
      <c r="EV26" s="145"/>
      <c r="EW26" s="146"/>
      <c r="EX26" s="146"/>
      <c r="EY26" s="146"/>
      <c r="EZ26" s="146"/>
      <c r="FA26" s="146"/>
      <c r="FB26" s="146"/>
      <c r="FC26" s="146"/>
      <c r="FD26" s="146"/>
      <c r="FE26" s="146"/>
      <c r="FF26" s="146"/>
      <c r="FG26" s="146"/>
      <c r="FH26" s="146"/>
      <c r="FI26" s="145"/>
      <c r="FJ26" s="138">
        <f t="shared" si="26"/>
        <v>0</v>
      </c>
      <c r="FK26" s="138">
        <f t="shared" si="26"/>
        <v>0</v>
      </c>
      <c r="FL26" s="138">
        <f t="shared" si="26"/>
        <v>0</v>
      </c>
      <c r="FM26" s="144"/>
      <c r="FN26" s="145"/>
      <c r="FO26" s="146"/>
      <c r="FP26" s="146"/>
      <c r="FQ26" s="146"/>
      <c r="FR26" s="146"/>
      <c r="FS26" s="146"/>
      <c r="FT26" s="146"/>
      <c r="FU26" s="146"/>
      <c r="FV26" s="146"/>
      <c r="FW26" s="146"/>
      <c r="FX26" s="146"/>
      <c r="FY26" s="146"/>
      <c r="FZ26" s="146"/>
      <c r="GA26" s="145"/>
      <c r="GB26" s="138">
        <f t="shared" si="27"/>
        <v>0</v>
      </c>
      <c r="GC26" s="138">
        <f t="shared" si="27"/>
        <v>0</v>
      </c>
      <c r="GD26" s="138">
        <f t="shared" si="6"/>
        <v>0</v>
      </c>
      <c r="GE26" s="144"/>
      <c r="GF26" s="145"/>
      <c r="GG26" s="146"/>
      <c r="GH26" s="146"/>
      <c r="GI26" s="146"/>
      <c r="GJ26" s="146"/>
      <c r="GK26" s="146"/>
      <c r="GL26" s="146"/>
      <c r="GM26" s="146"/>
      <c r="GN26" s="146"/>
      <c r="GO26" s="146"/>
      <c r="GP26" s="145"/>
      <c r="GQ26" s="138">
        <f t="shared" si="28"/>
        <v>0</v>
      </c>
      <c r="GR26" s="138">
        <f t="shared" si="29"/>
        <v>0</v>
      </c>
      <c r="GS26" s="138">
        <f t="shared" si="30"/>
        <v>0</v>
      </c>
      <c r="GT26" s="144"/>
      <c r="GU26" s="145"/>
      <c r="GV26" s="146"/>
      <c r="GW26" s="146"/>
      <c r="GX26" s="146"/>
      <c r="GY26" s="146"/>
      <c r="GZ26" s="146"/>
      <c r="HA26" s="146"/>
      <c r="HB26" s="146"/>
      <c r="HC26" s="146"/>
      <c r="HD26" s="146"/>
      <c r="HE26" s="145"/>
      <c r="HF26" s="138">
        <f t="shared" si="31"/>
        <v>0</v>
      </c>
      <c r="HG26" s="138">
        <f t="shared" si="32"/>
        <v>0</v>
      </c>
      <c r="HH26" s="138">
        <f t="shared" si="33"/>
        <v>0</v>
      </c>
      <c r="HI26" s="223"/>
      <c r="HJ26" s="145"/>
      <c r="HK26" s="146"/>
      <c r="HL26" s="146"/>
      <c r="HM26" s="146"/>
      <c r="HN26" s="146"/>
      <c r="HO26" s="146"/>
      <c r="HP26" s="146"/>
      <c r="HQ26" s="146"/>
      <c r="HR26" s="146"/>
      <c r="HS26" s="146"/>
      <c r="HT26" s="145"/>
      <c r="HU26" s="138">
        <f t="shared" si="34"/>
        <v>0</v>
      </c>
      <c r="HV26" s="138">
        <f t="shared" si="35"/>
        <v>0</v>
      </c>
      <c r="HW26" s="246">
        <f t="shared" si="36"/>
        <v>0</v>
      </c>
      <c r="HX26" s="221"/>
      <c r="HY26" s="169"/>
      <c r="HZ26" s="169"/>
      <c r="IA26" s="169"/>
      <c r="IB26" s="169"/>
      <c r="IC26" s="169"/>
      <c r="ID26" s="169"/>
      <c r="IE26" s="140"/>
      <c r="IF26" s="140"/>
      <c r="IG26" s="140"/>
      <c r="IH26" s="140"/>
      <c r="II26" s="140"/>
      <c r="IJ26" s="140"/>
      <c r="IK26" s="140"/>
      <c r="IL26" s="140"/>
    </row>
    <row r="27" spans="1:246" s="147" customFormat="1" ht="15.75">
      <c r="A27" s="130">
        <v>19</v>
      </c>
      <c r="B27" s="142"/>
      <c r="C27" s="143"/>
      <c r="D27" s="144"/>
      <c r="E27" s="145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5"/>
      <c r="Y27" s="138">
        <f t="shared" si="10"/>
        <v>0</v>
      </c>
      <c r="Z27" s="138">
        <f t="shared" si="11"/>
        <v>0</v>
      </c>
      <c r="AA27" s="138">
        <f t="shared" si="12"/>
        <v>0</v>
      </c>
      <c r="AB27" s="144"/>
      <c r="AC27" s="145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5"/>
      <c r="AQ27" s="138">
        <f t="shared" si="13"/>
        <v>0</v>
      </c>
      <c r="AR27" s="138">
        <f t="shared" si="13"/>
        <v>0</v>
      </c>
      <c r="AS27" s="138">
        <f t="shared" si="14"/>
        <v>0</v>
      </c>
      <c r="AT27" s="144"/>
      <c r="AU27" s="145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5"/>
      <c r="BO27" s="138">
        <f t="shared" si="15"/>
        <v>0</v>
      </c>
      <c r="BP27" s="138">
        <f t="shared" si="16"/>
        <v>0</v>
      </c>
      <c r="BQ27" s="138">
        <f t="shared" si="17"/>
        <v>0</v>
      </c>
      <c r="BR27" s="144"/>
      <c r="BS27" s="145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  <c r="CH27" s="146"/>
      <c r="CI27" s="145"/>
      <c r="CJ27" s="138">
        <f t="shared" si="18"/>
        <v>0</v>
      </c>
      <c r="CK27" s="138">
        <f t="shared" si="19"/>
        <v>0</v>
      </c>
      <c r="CL27" s="138">
        <f t="shared" si="20"/>
        <v>0</v>
      </c>
      <c r="CM27" s="144"/>
      <c r="CN27" s="145"/>
      <c r="CO27" s="146"/>
      <c r="CP27" s="146"/>
      <c r="CQ27" s="146"/>
      <c r="CR27" s="146"/>
      <c r="CS27" s="146"/>
      <c r="CT27" s="146"/>
      <c r="CU27" s="146"/>
      <c r="CV27" s="146"/>
      <c r="CW27" s="146"/>
      <c r="CX27" s="146"/>
      <c r="CY27" s="146"/>
      <c r="CZ27" s="146"/>
      <c r="DA27" s="145"/>
      <c r="DB27" s="138">
        <f t="shared" si="21"/>
        <v>0</v>
      </c>
      <c r="DC27" s="138">
        <f t="shared" si="21"/>
        <v>0</v>
      </c>
      <c r="DD27" s="138">
        <f t="shared" si="3"/>
        <v>0</v>
      </c>
      <c r="DE27" s="144"/>
      <c r="DF27" s="145"/>
      <c r="DG27" s="146"/>
      <c r="DH27" s="146"/>
      <c r="DI27" s="146"/>
      <c r="DJ27" s="146"/>
      <c r="DK27" s="146"/>
      <c r="DL27" s="146"/>
      <c r="DM27" s="146"/>
      <c r="DN27" s="146"/>
      <c r="DO27" s="146"/>
      <c r="DP27" s="146"/>
      <c r="DQ27" s="146"/>
      <c r="DR27" s="146"/>
      <c r="DS27" s="145"/>
      <c r="DT27" s="138">
        <f t="shared" si="22"/>
        <v>0</v>
      </c>
      <c r="DU27" s="138">
        <f t="shared" si="22"/>
        <v>0</v>
      </c>
      <c r="DV27" s="138">
        <f t="shared" si="4"/>
        <v>0</v>
      </c>
      <c r="DW27" s="222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216">
        <f t="shared" si="23"/>
        <v>0</v>
      </c>
      <c r="ES27" s="216">
        <f t="shared" si="24"/>
        <v>0</v>
      </c>
      <c r="ET27" s="216">
        <f t="shared" si="25"/>
        <v>0</v>
      </c>
      <c r="EU27" s="144"/>
      <c r="EV27" s="145"/>
      <c r="EW27" s="146"/>
      <c r="EX27" s="146"/>
      <c r="EY27" s="146"/>
      <c r="EZ27" s="146"/>
      <c r="FA27" s="146"/>
      <c r="FB27" s="146"/>
      <c r="FC27" s="146"/>
      <c r="FD27" s="146"/>
      <c r="FE27" s="146"/>
      <c r="FF27" s="146"/>
      <c r="FG27" s="146"/>
      <c r="FH27" s="146"/>
      <c r="FI27" s="145"/>
      <c r="FJ27" s="138">
        <f t="shared" si="26"/>
        <v>0</v>
      </c>
      <c r="FK27" s="138">
        <f t="shared" si="26"/>
        <v>0</v>
      </c>
      <c r="FL27" s="138">
        <f t="shared" si="26"/>
        <v>0</v>
      </c>
      <c r="FM27" s="144"/>
      <c r="FN27" s="145"/>
      <c r="FO27" s="146"/>
      <c r="FP27" s="146"/>
      <c r="FQ27" s="146"/>
      <c r="FR27" s="146"/>
      <c r="FS27" s="146"/>
      <c r="FT27" s="146"/>
      <c r="FU27" s="146"/>
      <c r="FV27" s="146"/>
      <c r="FW27" s="146"/>
      <c r="FX27" s="146"/>
      <c r="FY27" s="146"/>
      <c r="FZ27" s="146"/>
      <c r="GA27" s="145"/>
      <c r="GB27" s="138">
        <f t="shared" si="27"/>
        <v>0</v>
      </c>
      <c r="GC27" s="138">
        <f t="shared" si="27"/>
        <v>0</v>
      </c>
      <c r="GD27" s="138">
        <f t="shared" si="6"/>
        <v>0</v>
      </c>
      <c r="GE27" s="144"/>
      <c r="GF27" s="145"/>
      <c r="GG27" s="146"/>
      <c r="GH27" s="146"/>
      <c r="GI27" s="146"/>
      <c r="GJ27" s="146"/>
      <c r="GK27" s="146"/>
      <c r="GL27" s="146"/>
      <c r="GM27" s="146"/>
      <c r="GN27" s="146"/>
      <c r="GO27" s="146"/>
      <c r="GP27" s="145"/>
      <c r="GQ27" s="138">
        <f t="shared" si="28"/>
        <v>0</v>
      </c>
      <c r="GR27" s="138">
        <f t="shared" si="29"/>
        <v>0</v>
      </c>
      <c r="GS27" s="138">
        <f t="shared" si="30"/>
        <v>0</v>
      </c>
      <c r="GT27" s="144"/>
      <c r="GU27" s="145"/>
      <c r="GV27" s="146"/>
      <c r="GW27" s="146"/>
      <c r="GX27" s="146"/>
      <c r="GY27" s="146"/>
      <c r="GZ27" s="146"/>
      <c r="HA27" s="146"/>
      <c r="HB27" s="146"/>
      <c r="HC27" s="146"/>
      <c r="HD27" s="146"/>
      <c r="HE27" s="145"/>
      <c r="HF27" s="138">
        <f t="shared" si="31"/>
        <v>0</v>
      </c>
      <c r="HG27" s="138">
        <f t="shared" si="32"/>
        <v>0</v>
      </c>
      <c r="HH27" s="138">
        <f t="shared" si="33"/>
        <v>0</v>
      </c>
      <c r="HI27" s="223"/>
      <c r="HJ27" s="145"/>
      <c r="HK27" s="146"/>
      <c r="HL27" s="146"/>
      <c r="HM27" s="146"/>
      <c r="HN27" s="146"/>
      <c r="HO27" s="146"/>
      <c r="HP27" s="146"/>
      <c r="HQ27" s="146"/>
      <c r="HR27" s="146"/>
      <c r="HS27" s="146"/>
      <c r="HT27" s="145"/>
      <c r="HU27" s="138">
        <f t="shared" si="34"/>
        <v>0</v>
      </c>
      <c r="HV27" s="138">
        <f t="shared" si="35"/>
        <v>0</v>
      </c>
      <c r="HW27" s="246">
        <f t="shared" si="36"/>
        <v>0</v>
      </c>
      <c r="HX27" s="221"/>
      <c r="HY27" s="169"/>
      <c r="HZ27" s="169"/>
      <c r="IA27" s="169"/>
      <c r="IB27" s="169"/>
      <c r="IC27" s="169"/>
      <c r="ID27" s="169"/>
      <c r="IE27" s="140"/>
      <c r="IF27" s="140"/>
      <c r="IG27" s="140"/>
      <c r="IH27" s="140"/>
      <c r="II27" s="140"/>
      <c r="IJ27" s="140"/>
      <c r="IK27" s="140"/>
      <c r="IL27" s="140"/>
    </row>
    <row r="28" spans="1:246" s="147" customFormat="1" ht="15.75">
      <c r="A28" s="130">
        <v>20</v>
      </c>
      <c r="B28" s="154"/>
      <c r="C28" s="153"/>
      <c r="D28" s="144"/>
      <c r="E28" s="145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5"/>
      <c r="Y28" s="138">
        <f t="shared" si="10"/>
        <v>0</v>
      </c>
      <c r="Z28" s="138">
        <f t="shared" si="11"/>
        <v>0</v>
      </c>
      <c r="AA28" s="138">
        <f t="shared" si="12"/>
        <v>0</v>
      </c>
      <c r="AB28" s="144"/>
      <c r="AC28" s="145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5"/>
      <c r="AQ28" s="138">
        <f t="shared" si="13"/>
        <v>0</v>
      </c>
      <c r="AR28" s="138">
        <f t="shared" si="13"/>
        <v>0</v>
      </c>
      <c r="AS28" s="138">
        <f t="shared" si="14"/>
        <v>0</v>
      </c>
      <c r="AT28" s="144"/>
      <c r="AU28" s="145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5"/>
      <c r="BO28" s="138">
        <f t="shared" si="15"/>
        <v>0</v>
      </c>
      <c r="BP28" s="138">
        <f t="shared" si="16"/>
        <v>0</v>
      </c>
      <c r="BQ28" s="138">
        <f t="shared" si="17"/>
        <v>0</v>
      </c>
      <c r="BR28" s="144"/>
      <c r="BS28" s="145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  <c r="CH28" s="146"/>
      <c r="CI28" s="145"/>
      <c r="CJ28" s="138">
        <f t="shared" si="18"/>
        <v>0</v>
      </c>
      <c r="CK28" s="138">
        <f t="shared" si="19"/>
        <v>0</v>
      </c>
      <c r="CL28" s="138">
        <f t="shared" si="20"/>
        <v>0</v>
      </c>
      <c r="CM28" s="144"/>
      <c r="CN28" s="145"/>
      <c r="CO28" s="146"/>
      <c r="CP28" s="146"/>
      <c r="CQ28" s="146"/>
      <c r="CR28" s="146"/>
      <c r="CS28" s="146"/>
      <c r="CT28" s="146"/>
      <c r="CU28" s="146"/>
      <c r="CV28" s="146"/>
      <c r="CW28" s="146"/>
      <c r="CX28" s="146"/>
      <c r="CY28" s="146"/>
      <c r="CZ28" s="146"/>
      <c r="DA28" s="145"/>
      <c r="DB28" s="138">
        <f t="shared" si="21"/>
        <v>0</v>
      </c>
      <c r="DC28" s="138">
        <f t="shared" si="21"/>
        <v>0</v>
      </c>
      <c r="DD28" s="138">
        <f t="shared" si="3"/>
        <v>0</v>
      </c>
      <c r="DE28" s="144"/>
      <c r="DF28" s="145"/>
      <c r="DG28" s="146"/>
      <c r="DH28" s="146"/>
      <c r="DI28" s="146"/>
      <c r="DJ28" s="146"/>
      <c r="DK28" s="146"/>
      <c r="DL28" s="146"/>
      <c r="DM28" s="146"/>
      <c r="DN28" s="146"/>
      <c r="DO28" s="146"/>
      <c r="DP28" s="146"/>
      <c r="DQ28" s="146"/>
      <c r="DR28" s="146"/>
      <c r="DS28" s="145"/>
      <c r="DT28" s="138">
        <f t="shared" si="22"/>
        <v>0</v>
      </c>
      <c r="DU28" s="138">
        <f t="shared" si="22"/>
        <v>0</v>
      </c>
      <c r="DV28" s="138">
        <f t="shared" si="4"/>
        <v>0</v>
      </c>
      <c r="DW28" s="222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216">
        <f t="shared" si="23"/>
        <v>0</v>
      </c>
      <c r="ES28" s="216">
        <f t="shared" si="24"/>
        <v>0</v>
      </c>
      <c r="ET28" s="216">
        <f t="shared" si="25"/>
        <v>0</v>
      </c>
      <c r="EU28" s="144"/>
      <c r="EV28" s="145"/>
      <c r="EW28" s="146"/>
      <c r="EX28" s="146"/>
      <c r="EY28" s="146"/>
      <c r="EZ28" s="146"/>
      <c r="FA28" s="146"/>
      <c r="FB28" s="146"/>
      <c r="FC28" s="146"/>
      <c r="FD28" s="146"/>
      <c r="FE28" s="146"/>
      <c r="FF28" s="146"/>
      <c r="FG28" s="146"/>
      <c r="FH28" s="146"/>
      <c r="FI28" s="145"/>
      <c r="FJ28" s="138">
        <f t="shared" si="26"/>
        <v>0</v>
      </c>
      <c r="FK28" s="138">
        <f t="shared" si="26"/>
        <v>0</v>
      </c>
      <c r="FL28" s="138">
        <f t="shared" si="26"/>
        <v>0</v>
      </c>
      <c r="FM28" s="144"/>
      <c r="FN28" s="145"/>
      <c r="FO28" s="146"/>
      <c r="FP28" s="146"/>
      <c r="FQ28" s="146"/>
      <c r="FR28" s="146"/>
      <c r="FS28" s="146"/>
      <c r="FT28" s="146"/>
      <c r="FU28" s="146"/>
      <c r="FV28" s="146"/>
      <c r="FW28" s="146"/>
      <c r="FX28" s="146"/>
      <c r="FY28" s="146"/>
      <c r="FZ28" s="146"/>
      <c r="GA28" s="145"/>
      <c r="GB28" s="138">
        <f t="shared" si="27"/>
        <v>0</v>
      </c>
      <c r="GC28" s="138">
        <f t="shared" si="27"/>
        <v>0</v>
      </c>
      <c r="GD28" s="138">
        <f t="shared" si="6"/>
        <v>0</v>
      </c>
      <c r="GE28" s="144"/>
      <c r="GF28" s="145"/>
      <c r="GG28" s="146"/>
      <c r="GH28" s="146"/>
      <c r="GI28" s="146"/>
      <c r="GJ28" s="146"/>
      <c r="GK28" s="146"/>
      <c r="GL28" s="146"/>
      <c r="GM28" s="146"/>
      <c r="GN28" s="146"/>
      <c r="GO28" s="146"/>
      <c r="GP28" s="145"/>
      <c r="GQ28" s="138">
        <f t="shared" si="28"/>
        <v>0</v>
      </c>
      <c r="GR28" s="138">
        <f t="shared" si="29"/>
        <v>0</v>
      </c>
      <c r="GS28" s="138">
        <f t="shared" si="30"/>
        <v>0</v>
      </c>
      <c r="GT28" s="144"/>
      <c r="GU28" s="145"/>
      <c r="GV28" s="146"/>
      <c r="GW28" s="146"/>
      <c r="GX28" s="146"/>
      <c r="GY28" s="146"/>
      <c r="GZ28" s="146"/>
      <c r="HA28" s="146"/>
      <c r="HB28" s="146"/>
      <c r="HC28" s="146"/>
      <c r="HD28" s="146"/>
      <c r="HE28" s="145"/>
      <c r="HF28" s="138">
        <f t="shared" si="31"/>
        <v>0</v>
      </c>
      <c r="HG28" s="138">
        <f t="shared" si="32"/>
        <v>0</v>
      </c>
      <c r="HH28" s="138">
        <f t="shared" si="33"/>
        <v>0</v>
      </c>
      <c r="HI28" s="223"/>
      <c r="HJ28" s="145"/>
      <c r="HK28" s="146"/>
      <c r="HL28" s="146"/>
      <c r="HM28" s="146"/>
      <c r="HN28" s="146"/>
      <c r="HO28" s="146"/>
      <c r="HP28" s="146"/>
      <c r="HQ28" s="146"/>
      <c r="HR28" s="146"/>
      <c r="HS28" s="146"/>
      <c r="HT28" s="145"/>
      <c r="HU28" s="138">
        <f t="shared" si="34"/>
        <v>0</v>
      </c>
      <c r="HV28" s="138">
        <f t="shared" si="35"/>
        <v>0</v>
      </c>
      <c r="HW28" s="246">
        <f t="shared" si="36"/>
        <v>0</v>
      </c>
      <c r="HX28" s="221"/>
      <c r="HY28" s="169"/>
      <c r="HZ28" s="169"/>
      <c r="IA28" s="169"/>
      <c r="IB28" s="169"/>
      <c r="IC28" s="169"/>
      <c r="ID28" s="169"/>
      <c r="IE28" s="140"/>
      <c r="IF28" s="140"/>
      <c r="IG28" s="140"/>
      <c r="IH28" s="140"/>
      <c r="II28" s="140"/>
      <c r="IJ28" s="140"/>
      <c r="IK28" s="140"/>
      <c r="IL28" s="140"/>
    </row>
    <row r="29" spans="1:246" s="147" customFormat="1" ht="15.75">
      <c r="A29" s="148">
        <v>21</v>
      </c>
      <c r="B29" s="154"/>
      <c r="C29" s="143"/>
      <c r="D29" s="144"/>
      <c r="E29" s="145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5"/>
      <c r="Y29" s="138">
        <f t="shared" si="10"/>
        <v>0</v>
      </c>
      <c r="Z29" s="138">
        <f t="shared" si="11"/>
        <v>0</v>
      </c>
      <c r="AA29" s="138">
        <f t="shared" si="12"/>
        <v>0</v>
      </c>
      <c r="AB29" s="144"/>
      <c r="AC29" s="145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5"/>
      <c r="AQ29" s="138">
        <f t="shared" si="13"/>
        <v>0</v>
      </c>
      <c r="AR29" s="138">
        <f t="shared" si="13"/>
        <v>0</v>
      </c>
      <c r="AS29" s="138">
        <f t="shared" si="14"/>
        <v>0</v>
      </c>
      <c r="AT29" s="144"/>
      <c r="AU29" s="145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5"/>
      <c r="BO29" s="138">
        <f t="shared" si="15"/>
        <v>0</v>
      </c>
      <c r="BP29" s="138">
        <f t="shared" si="16"/>
        <v>0</v>
      </c>
      <c r="BQ29" s="138">
        <f t="shared" si="17"/>
        <v>0</v>
      </c>
      <c r="BR29" s="144"/>
      <c r="BS29" s="145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  <c r="CH29" s="146"/>
      <c r="CI29" s="145"/>
      <c r="CJ29" s="138">
        <f t="shared" si="18"/>
        <v>0</v>
      </c>
      <c r="CK29" s="138">
        <f t="shared" si="19"/>
        <v>0</v>
      </c>
      <c r="CL29" s="138">
        <f t="shared" si="20"/>
        <v>0</v>
      </c>
      <c r="CM29" s="144"/>
      <c r="CN29" s="145"/>
      <c r="CO29" s="146"/>
      <c r="CP29" s="146"/>
      <c r="CQ29" s="146"/>
      <c r="CR29" s="146"/>
      <c r="CS29" s="146"/>
      <c r="CT29" s="146"/>
      <c r="CU29" s="146"/>
      <c r="CV29" s="146"/>
      <c r="CW29" s="146"/>
      <c r="CX29" s="146"/>
      <c r="CY29" s="146"/>
      <c r="CZ29" s="146"/>
      <c r="DA29" s="145"/>
      <c r="DB29" s="138">
        <f t="shared" si="21"/>
        <v>0</v>
      </c>
      <c r="DC29" s="138">
        <f t="shared" si="21"/>
        <v>0</v>
      </c>
      <c r="DD29" s="138">
        <f t="shared" si="3"/>
        <v>0</v>
      </c>
      <c r="DE29" s="144"/>
      <c r="DF29" s="145"/>
      <c r="DG29" s="146"/>
      <c r="DH29" s="146"/>
      <c r="DI29" s="146"/>
      <c r="DJ29" s="146"/>
      <c r="DK29" s="146"/>
      <c r="DL29" s="146"/>
      <c r="DM29" s="146"/>
      <c r="DN29" s="146"/>
      <c r="DO29" s="146"/>
      <c r="DP29" s="146"/>
      <c r="DQ29" s="146"/>
      <c r="DR29" s="146"/>
      <c r="DS29" s="145"/>
      <c r="DT29" s="138">
        <f t="shared" si="22"/>
        <v>0</v>
      </c>
      <c r="DU29" s="138">
        <f t="shared" si="22"/>
        <v>0</v>
      </c>
      <c r="DV29" s="138">
        <f t="shared" si="4"/>
        <v>0</v>
      </c>
      <c r="DW29" s="222"/>
      <c r="DX29" s="175"/>
      <c r="DY29" s="175"/>
      <c r="DZ29" s="175"/>
      <c r="EA29" s="175"/>
      <c r="EB29" s="175"/>
      <c r="EC29" s="175"/>
      <c r="ED29" s="175"/>
      <c r="EE29" s="175"/>
      <c r="EF29" s="175"/>
      <c r="EG29" s="175"/>
      <c r="EH29" s="175"/>
      <c r="EI29" s="175"/>
      <c r="EJ29" s="175"/>
      <c r="EK29" s="175"/>
      <c r="EL29" s="175"/>
      <c r="EM29" s="175"/>
      <c r="EN29" s="175"/>
      <c r="EO29" s="175"/>
      <c r="EP29" s="175"/>
      <c r="EQ29" s="175"/>
      <c r="ER29" s="216">
        <f t="shared" si="23"/>
        <v>0</v>
      </c>
      <c r="ES29" s="216">
        <f t="shared" si="24"/>
        <v>0</v>
      </c>
      <c r="ET29" s="216">
        <f t="shared" si="25"/>
        <v>0</v>
      </c>
      <c r="EU29" s="144"/>
      <c r="EV29" s="145"/>
      <c r="EW29" s="146"/>
      <c r="EX29" s="146"/>
      <c r="EY29" s="146"/>
      <c r="EZ29" s="146"/>
      <c r="FA29" s="146"/>
      <c r="FB29" s="146"/>
      <c r="FC29" s="146"/>
      <c r="FD29" s="146"/>
      <c r="FE29" s="146"/>
      <c r="FF29" s="146"/>
      <c r="FG29" s="146"/>
      <c r="FH29" s="146"/>
      <c r="FI29" s="145"/>
      <c r="FJ29" s="138">
        <f t="shared" si="26"/>
        <v>0</v>
      </c>
      <c r="FK29" s="138">
        <f t="shared" si="26"/>
        <v>0</v>
      </c>
      <c r="FL29" s="138">
        <f t="shared" si="26"/>
        <v>0</v>
      </c>
      <c r="FM29" s="144"/>
      <c r="FN29" s="145"/>
      <c r="FO29" s="146"/>
      <c r="FP29" s="146"/>
      <c r="FQ29" s="146"/>
      <c r="FR29" s="146"/>
      <c r="FS29" s="146"/>
      <c r="FT29" s="146"/>
      <c r="FU29" s="146"/>
      <c r="FV29" s="146"/>
      <c r="FW29" s="146"/>
      <c r="FX29" s="146"/>
      <c r="FY29" s="146"/>
      <c r="FZ29" s="146"/>
      <c r="GA29" s="145"/>
      <c r="GB29" s="138">
        <f t="shared" si="27"/>
        <v>0</v>
      </c>
      <c r="GC29" s="138">
        <f t="shared" si="27"/>
        <v>0</v>
      </c>
      <c r="GD29" s="138">
        <f t="shared" si="6"/>
        <v>0</v>
      </c>
      <c r="GE29" s="144"/>
      <c r="GF29" s="145"/>
      <c r="GG29" s="146"/>
      <c r="GH29" s="146"/>
      <c r="GI29" s="146"/>
      <c r="GJ29" s="146"/>
      <c r="GK29" s="146"/>
      <c r="GL29" s="146"/>
      <c r="GM29" s="146"/>
      <c r="GN29" s="146"/>
      <c r="GO29" s="146"/>
      <c r="GP29" s="145"/>
      <c r="GQ29" s="138">
        <f t="shared" si="28"/>
        <v>0</v>
      </c>
      <c r="GR29" s="138">
        <f t="shared" si="29"/>
        <v>0</v>
      </c>
      <c r="GS29" s="138">
        <f t="shared" si="30"/>
        <v>0</v>
      </c>
      <c r="GT29" s="144"/>
      <c r="GU29" s="145"/>
      <c r="GV29" s="146"/>
      <c r="GW29" s="146"/>
      <c r="GX29" s="146"/>
      <c r="GY29" s="146"/>
      <c r="GZ29" s="146"/>
      <c r="HA29" s="146"/>
      <c r="HB29" s="146"/>
      <c r="HC29" s="146"/>
      <c r="HD29" s="146"/>
      <c r="HE29" s="145"/>
      <c r="HF29" s="138">
        <f t="shared" si="31"/>
        <v>0</v>
      </c>
      <c r="HG29" s="138">
        <f t="shared" si="32"/>
        <v>0</v>
      </c>
      <c r="HH29" s="138">
        <f t="shared" si="33"/>
        <v>0</v>
      </c>
      <c r="HI29" s="223"/>
      <c r="HJ29" s="145"/>
      <c r="HK29" s="146"/>
      <c r="HL29" s="146"/>
      <c r="HM29" s="146"/>
      <c r="HN29" s="146"/>
      <c r="HO29" s="146"/>
      <c r="HP29" s="146"/>
      <c r="HQ29" s="146"/>
      <c r="HR29" s="146"/>
      <c r="HS29" s="146"/>
      <c r="HT29" s="145"/>
      <c r="HU29" s="138">
        <f t="shared" si="34"/>
        <v>0</v>
      </c>
      <c r="HV29" s="138">
        <f t="shared" si="35"/>
        <v>0</v>
      </c>
      <c r="HW29" s="246">
        <f t="shared" si="36"/>
        <v>0</v>
      </c>
      <c r="HX29" s="221"/>
      <c r="HY29" s="169"/>
      <c r="HZ29" s="169"/>
      <c r="IA29" s="169"/>
      <c r="IB29" s="169"/>
      <c r="IC29" s="169"/>
      <c r="ID29" s="169"/>
      <c r="IE29" s="140"/>
      <c r="IF29" s="140"/>
      <c r="IG29" s="140"/>
      <c r="IH29" s="140"/>
      <c r="II29" s="140"/>
      <c r="IJ29" s="140"/>
      <c r="IK29" s="140"/>
      <c r="IL29" s="140"/>
    </row>
    <row r="30" spans="1:246" s="147" customFormat="1" ht="15.75">
      <c r="A30" s="130">
        <v>22</v>
      </c>
      <c r="B30" s="154"/>
      <c r="C30" s="153"/>
      <c r="D30" s="144"/>
      <c r="E30" s="145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5"/>
      <c r="Y30" s="138">
        <f t="shared" si="10"/>
        <v>0</v>
      </c>
      <c r="Z30" s="138">
        <f t="shared" si="11"/>
        <v>0</v>
      </c>
      <c r="AA30" s="138">
        <f t="shared" si="12"/>
        <v>0</v>
      </c>
      <c r="AB30" s="144"/>
      <c r="AC30" s="145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5"/>
      <c r="AQ30" s="138">
        <f t="shared" si="13"/>
        <v>0</v>
      </c>
      <c r="AR30" s="138">
        <f t="shared" si="13"/>
        <v>0</v>
      </c>
      <c r="AS30" s="138">
        <f t="shared" si="14"/>
        <v>0</v>
      </c>
      <c r="AT30" s="144"/>
      <c r="AU30" s="145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5"/>
      <c r="BO30" s="138">
        <f t="shared" si="15"/>
        <v>0</v>
      </c>
      <c r="BP30" s="138">
        <f t="shared" si="16"/>
        <v>0</v>
      </c>
      <c r="BQ30" s="138">
        <f t="shared" si="17"/>
        <v>0</v>
      </c>
      <c r="BR30" s="144"/>
      <c r="BS30" s="145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  <c r="CH30" s="146"/>
      <c r="CI30" s="145"/>
      <c r="CJ30" s="138">
        <f t="shared" si="18"/>
        <v>0</v>
      </c>
      <c r="CK30" s="138">
        <f t="shared" si="19"/>
        <v>0</v>
      </c>
      <c r="CL30" s="138">
        <f t="shared" si="20"/>
        <v>0</v>
      </c>
      <c r="CM30" s="144"/>
      <c r="CN30" s="145"/>
      <c r="CO30" s="146"/>
      <c r="CP30" s="146"/>
      <c r="CQ30" s="146"/>
      <c r="CR30" s="146"/>
      <c r="CS30" s="146"/>
      <c r="CT30" s="146"/>
      <c r="CU30" s="146"/>
      <c r="CV30" s="146"/>
      <c r="CW30" s="146"/>
      <c r="CX30" s="146"/>
      <c r="CY30" s="146"/>
      <c r="CZ30" s="146"/>
      <c r="DA30" s="145"/>
      <c r="DB30" s="138">
        <f t="shared" si="21"/>
        <v>0</v>
      </c>
      <c r="DC30" s="138">
        <f t="shared" si="21"/>
        <v>0</v>
      </c>
      <c r="DD30" s="138">
        <f t="shared" si="3"/>
        <v>0</v>
      </c>
      <c r="DE30" s="144"/>
      <c r="DF30" s="145"/>
      <c r="DG30" s="146"/>
      <c r="DH30" s="146"/>
      <c r="DI30" s="146"/>
      <c r="DJ30" s="146"/>
      <c r="DK30" s="146"/>
      <c r="DL30" s="146"/>
      <c r="DM30" s="146"/>
      <c r="DN30" s="146"/>
      <c r="DO30" s="146"/>
      <c r="DP30" s="146"/>
      <c r="DQ30" s="146"/>
      <c r="DR30" s="146"/>
      <c r="DS30" s="145"/>
      <c r="DT30" s="138">
        <f t="shared" si="22"/>
        <v>0</v>
      </c>
      <c r="DU30" s="138">
        <f t="shared" si="22"/>
        <v>0</v>
      </c>
      <c r="DV30" s="138">
        <f t="shared" si="4"/>
        <v>0</v>
      </c>
      <c r="DW30" s="222"/>
      <c r="DX30" s="175"/>
      <c r="DY30" s="175"/>
      <c r="DZ30" s="175"/>
      <c r="EA30" s="175"/>
      <c r="EB30" s="175"/>
      <c r="EC30" s="175"/>
      <c r="ED30" s="175"/>
      <c r="EE30" s="175"/>
      <c r="EF30" s="175"/>
      <c r="EG30" s="175"/>
      <c r="EH30" s="175"/>
      <c r="EI30" s="175"/>
      <c r="EJ30" s="175"/>
      <c r="EK30" s="175"/>
      <c r="EL30" s="175"/>
      <c r="EM30" s="175"/>
      <c r="EN30" s="175"/>
      <c r="EO30" s="175"/>
      <c r="EP30" s="175"/>
      <c r="EQ30" s="175"/>
      <c r="ER30" s="216">
        <f t="shared" si="23"/>
        <v>0</v>
      </c>
      <c r="ES30" s="216">
        <f t="shared" si="24"/>
        <v>0</v>
      </c>
      <c r="ET30" s="216">
        <f t="shared" si="25"/>
        <v>0</v>
      </c>
      <c r="EU30" s="144"/>
      <c r="EV30" s="145"/>
      <c r="EW30" s="146"/>
      <c r="EX30" s="146"/>
      <c r="EY30" s="146"/>
      <c r="EZ30" s="146"/>
      <c r="FA30" s="146"/>
      <c r="FB30" s="146"/>
      <c r="FC30" s="146"/>
      <c r="FD30" s="146"/>
      <c r="FE30" s="146"/>
      <c r="FF30" s="146"/>
      <c r="FG30" s="146"/>
      <c r="FH30" s="146"/>
      <c r="FI30" s="145"/>
      <c r="FJ30" s="138">
        <f t="shared" si="26"/>
        <v>0</v>
      </c>
      <c r="FK30" s="138">
        <f t="shared" si="26"/>
        <v>0</v>
      </c>
      <c r="FL30" s="138">
        <f t="shared" si="26"/>
        <v>0</v>
      </c>
      <c r="FM30" s="144"/>
      <c r="FN30" s="145"/>
      <c r="FO30" s="146"/>
      <c r="FP30" s="146"/>
      <c r="FQ30" s="146"/>
      <c r="FR30" s="146"/>
      <c r="FS30" s="146"/>
      <c r="FT30" s="146"/>
      <c r="FU30" s="146"/>
      <c r="FV30" s="146"/>
      <c r="FW30" s="146"/>
      <c r="FX30" s="146"/>
      <c r="FY30" s="146"/>
      <c r="FZ30" s="146"/>
      <c r="GA30" s="145"/>
      <c r="GB30" s="138">
        <f t="shared" si="27"/>
        <v>0</v>
      </c>
      <c r="GC30" s="138">
        <f t="shared" si="27"/>
        <v>0</v>
      </c>
      <c r="GD30" s="138">
        <f t="shared" si="6"/>
        <v>0</v>
      </c>
      <c r="GE30" s="144"/>
      <c r="GF30" s="145"/>
      <c r="GG30" s="146"/>
      <c r="GH30" s="146"/>
      <c r="GI30" s="146"/>
      <c r="GJ30" s="146"/>
      <c r="GK30" s="146"/>
      <c r="GL30" s="146"/>
      <c r="GM30" s="146"/>
      <c r="GN30" s="146"/>
      <c r="GO30" s="146"/>
      <c r="GP30" s="145"/>
      <c r="GQ30" s="138">
        <f t="shared" si="28"/>
        <v>0</v>
      </c>
      <c r="GR30" s="138">
        <f t="shared" si="29"/>
        <v>0</v>
      </c>
      <c r="GS30" s="138">
        <f t="shared" si="30"/>
        <v>0</v>
      </c>
      <c r="GT30" s="144"/>
      <c r="GU30" s="145"/>
      <c r="GV30" s="146"/>
      <c r="GW30" s="146"/>
      <c r="GX30" s="146"/>
      <c r="GY30" s="146"/>
      <c r="GZ30" s="146"/>
      <c r="HA30" s="146"/>
      <c r="HB30" s="146"/>
      <c r="HC30" s="146"/>
      <c r="HD30" s="146"/>
      <c r="HE30" s="145"/>
      <c r="HF30" s="138">
        <f t="shared" si="31"/>
        <v>0</v>
      </c>
      <c r="HG30" s="138">
        <f t="shared" si="32"/>
        <v>0</v>
      </c>
      <c r="HH30" s="138">
        <f t="shared" si="33"/>
        <v>0</v>
      </c>
      <c r="HI30" s="223"/>
      <c r="HJ30" s="145"/>
      <c r="HK30" s="146"/>
      <c r="HL30" s="146"/>
      <c r="HM30" s="146"/>
      <c r="HN30" s="146"/>
      <c r="HO30" s="146"/>
      <c r="HP30" s="146"/>
      <c r="HQ30" s="146"/>
      <c r="HR30" s="146"/>
      <c r="HS30" s="146"/>
      <c r="HT30" s="145"/>
      <c r="HU30" s="138">
        <f t="shared" si="34"/>
        <v>0</v>
      </c>
      <c r="HV30" s="138">
        <f t="shared" si="35"/>
        <v>0</v>
      </c>
      <c r="HW30" s="246">
        <f t="shared" si="36"/>
        <v>0</v>
      </c>
      <c r="HX30" s="221"/>
      <c r="HY30" s="169"/>
      <c r="HZ30" s="169"/>
      <c r="IA30" s="169"/>
      <c r="IB30" s="169"/>
      <c r="IC30" s="169"/>
      <c r="ID30" s="169"/>
      <c r="IE30" s="140"/>
      <c r="IF30" s="140"/>
      <c r="IG30" s="140"/>
      <c r="IH30" s="140"/>
      <c r="II30" s="140"/>
      <c r="IJ30" s="140"/>
      <c r="IK30" s="140"/>
      <c r="IL30" s="140"/>
    </row>
    <row r="31" spans="1:246" s="147" customFormat="1" ht="15.75">
      <c r="A31" s="130">
        <v>23</v>
      </c>
      <c r="B31" s="154"/>
      <c r="C31" s="155"/>
      <c r="D31" s="144"/>
      <c r="E31" s="145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5"/>
      <c r="Y31" s="138">
        <f t="shared" si="10"/>
        <v>0</v>
      </c>
      <c r="Z31" s="138">
        <f t="shared" si="11"/>
        <v>0</v>
      </c>
      <c r="AA31" s="138">
        <f t="shared" si="12"/>
        <v>0</v>
      </c>
      <c r="AB31" s="144"/>
      <c r="AC31" s="145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5"/>
      <c r="AQ31" s="138">
        <f t="shared" si="13"/>
        <v>0</v>
      </c>
      <c r="AR31" s="138">
        <f t="shared" si="13"/>
        <v>0</v>
      </c>
      <c r="AS31" s="138">
        <f t="shared" si="14"/>
        <v>0</v>
      </c>
      <c r="AT31" s="144"/>
      <c r="AU31" s="145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5"/>
      <c r="BO31" s="138">
        <f t="shared" si="15"/>
        <v>0</v>
      </c>
      <c r="BP31" s="138">
        <f t="shared" si="16"/>
        <v>0</v>
      </c>
      <c r="BQ31" s="138">
        <f t="shared" si="17"/>
        <v>0</v>
      </c>
      <c r="BR31" s="144"/>
      <c r="BS31" s="145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  <c r="CH31" s="146"/>
      <c r="CI31" s="145"/>
      <c r="CJ31" s="138">
        <f t="shared" si="18"/>
        <v>0</v>
      </c>
      <c r="CK31" s="138">
        <f t="shared" si="19"/>
        <v>0</v>
      </c>
      <c r="CL31" s="138">
        <f t="shared" si="20"/>
        <v>0</v>
      </c>
      <c r="CM31" s="144"/>
      <c r="CN31" s="145"/>
      <c r="CO31" s="146"/>
      <c r="CP31" s="146"/>
      <c r="CQ31" s="146"/>
      <c r="CR31" s="146"/>
      <c r="CS31" s="146"/>
      <c r="CT31" s="146"/>
      <c r="CU31" s="146"/>
      <c r="CV31" s="146"/>
      <c r="CW31" s="146"/>
      <c r="CX31" s="146"/>
      <c r="CY31" s="146"/>
      <c r="CZ31" s="146"/>
      <c r="DA31" s="145"/>
      <c r="DB31" s="138">
        <f t="shared" si="21"/>
        <v>0</v>
      </c>
      <c r="DC31" s="138">
        <f t="shared" si="21"/>
        <v>0</v>
      </c>
      <c r="DD31" s="138">
        <f t="shared" si="3"/>
        <v>0</v>
      </c>
      <c r="DE31" s="144"/>
      <c r="DF31" s="145"/>
      <c r="DG31" s="146"/>
      <c r="DH31" s="146"/>
      <c r="DI31" s="146"/>
      <c r="DJ31" s="146"/>
      <c r="DK31" s="146"/>
      <c r="DL31" s="146"/>
      <c r="DM31" s="146"/>
      <c r="DN31" s="146"/>
      <c r="DO31" s="146"/>
      <c r="DP31" s="146"/>
      <c r="DQ31" s="146"/>
      <c r="DR31" s="146"/>
      <c r="DS31" s="145"/>
      <c r="DT31" s="138">
        <f t="shared" si="22"/>
        <v>0</v>
      </c>
      <c r="DU31" s="138">
        <f t="shared" si="22"/>
        <v>0</v>
      </c>
      <c r="DV31" s="138">
        <f t="shared" si="4"/>
        <v>0</v>
      </c>
      <c r="DW31" s="222"/>
      <c r="DX31" s="175"/>
      <c r="DY31" s="175"/>
      <c r="DZ31" s="175"/>
      <c r="EA31" s="175"/>
      <c r="EB31" s="175"/>
      <c r="EC31" s="175"/>
      <c r="ED31" s="175"/>
      <c r="EE31" s="175"/>
      <c r="EF31" s="175"/>
      <c r="EG31" s="175"/>
      <c r="EH31" s="175"/>
      <c r="EI31" s="175"/>
      <c r="EJ31" s="175"/>
      <c r="EK31" s="175"/>
      <c r="EL31" s="175"/>
      <c r="EM31" s="175"/>
      <c r="EN31" s="175"/>
      <c r="EO31" s="175"/>
      <c r="EP31" s="175"/>
      <c r="EQ31" s="175"/>
      <c r="ER31" s="216">
        <f t="shared" si="23"/>
        <v>0</v>
      </c>
      <c r="ES31" s="216">
        <f t="shared" si="24"/>
        <v>0</v>
      </c>
      <c r="ET31" s="216">
        <f t="shared" si="25"/>
        <v>0</v>
      </c>
      <c r="EU31" s="144"/>
      <c r="EV31" s="145"/>
      <c r="EW31" s="146"/>
      <c r="EX31" s="146"/>
      <c r="EY31" s="146"/>
      <c r="EZ31" s="146"/>
      <c r="FA31" s="146"/>
      <c r="FB31" s="146"/>
      <c r="FC31" s="146"/>
      <c r="FD31" s="146"/>
      <c r="FE31" s="146"/>
      <c r="FF31" s="146"/>
      <c r="FG31" s="146"/>
      <c r="FH31" s="146"/>
      <c r="FI31" s="145"/>
      <c r="FJ31" s="138">
        <f t="shared" si="26"/>
        <v>0</v>
      </c>
      <c r="FK31" s="138">
        <f t="shared" si="26"/>
        <v>0</v>
      </c>
      <c r="FL31" s="138">
        <f t="shared" si="26"/>
        <v>0</v>
      </c>
      <c r="FM31" s="144"/>
      <c r="FN31" s="145"/>
      <c r="FO31" s="146"/>
      <c r="FP31" s="146"/>
      <c r="FQ31" s="146"/>
      <c r="FR31" s="146"/>
      <c r="FS31" s="146"/>
      <c r="FT31" s="146"/>
      <c r="FU31" s="146"/>
      <c r="FV31" s="146"/>
      <c r="FW31" s="146"/>
      <c r="FX31" s="146"/>
      <c r="FY31" s="146"/>
      <c r="FZ31" s="146"/>
      <c r="GA31" s="145"/>
      <c r="GB31" s="138">
        <f t="shared" si="27"/>
        <v>0</v>
      </c>
      <c r="GC31" s="138">
        <f t="shared" si="27"/>
        <v>0</v>
      </c>
      <c r="GD31" s="138">
        <f t="shared" si="6"/>
        <v>0</v>
      </c>
      <c r="GE31" s="144"/>
      <c r="GF31" s="145"/>
      <c r="GG31" s="146"/>
      <c r="GH31" s="146"/>
      <c r="GI31" s="146"/>
      <c r="GJ31" s="146"/>
      <c r="GK31" s="146"/>
      <c r="GL31" s="146"/>
      <c r="GM31" s="146"/>
      <c r="GN31" s="146"/>
      <c r="GO31" s="146"/>
      <c r="GP31" s="145"/>
      <c r="GQ31" s="138">
        <f t="shared" si="28"/>
        <v>0</v>
      </c>
      <c r="GR31" s="138">
        <f t="shared" si="29"/>
        <v>0</v>
      </c>
      <c r="GS31" s="138">
        <f t="shared" si="30"/>
        <v>0</v>
      </c>
      <c r="GT31" s="144"/>
      <c r="GU31" s="145"/>
      <c r="GV31" s="146"/>
      <c r="GW31" s="146"/>
      <c r="GX31" s="146"/>
      <c r="GY31" s="146"/>
      <c r="GZ31" s="146"/>
      <c r="HA31" s="146"/>
      <c r="HB31" s="146"/>
      <c r="HC31" s="146"/>
      <c r="HD31" s="146"/>
      <c r="HE31" s="145"/>
      <c r="HF31" s="138">
        <f t="shared" si="31"/>
        <v>0</v>
      </c>
      <c r="HG31" s="138">
        <f t="shared" si="32"/>
        <v>0</v>
      </c>
      <c r="HH31" s="138">
        <f t="shared" si="33"/>
        <v>0</v>
      </c>
      <c r="HI31" s="223"/>
      <c r="HJ31" s="145"/>
      <c r="HK31" s="146"/>
      <c r="HL31" s="146"/>
      <c r="HM31" s="146"/>
      <c r="HN31" s="146"/>
      <c r="HO31" s="146"/>
      <c r="HP31" s="146"/>
      <c r="HQ31" s="146"/>
      <c r="HR31" s="146"/>
      <c r="HS31" s="146"/>
      <c r="HT31" s="145"/>
      <c r="HU31" s="138">
        <f t="shared" si="34"/>
        <v>0</v>
      </c>
      <c r="HV31" s="138">
        <f t="shared" si="35"/>
        <v>0</v>
      </c>
      <c r="HW31" s="246">
        <f t="shared" si="36"/>
        <v>0</v>
      </c>
      <c r="HX31" s="221"/>
      <c r="HY31" s="169"/>
      <c r="HZ31" s="169"/>
      <c r="IA31" s="169"/>
      <c r="IB31" s="169"/>
      <c r="IC31" s="169"/>
      <c r="ID31" s="169"/>
      <c r="IE31" s="140"/>
      <c r="IF31" s="140"/>
      <c r="IG31" s="140"/>
      <c r="IH31" s="140"/>
      <c r="II31" s="140"/>
      <c r="IJ31" s="140"/>
      <c r="IK31" s="140"/>
      <c r="IL31" s="140"/>
    </row>
    <row r="32" spans="1:246" s="147" customFormat="1" ht="15.75">
      <c r="A32" s="148">
        <v>24</v>
      </c>
      <c r="B32" s="154"/>
      <c r="C32" s="152"/>
      <c r="D32" s="144"/>
      <c r="E32" s="145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5"/>
      <c r="Y32" s="138">
        <f t="shared" si="10"/>
        <v>0</v>
      </c>
      <c r="Z32" s="138">
        <f t="shared" si="11"/>
        <v>0</v>
      </c>
      <c r="AA32" s="138">
        <f t="shared" si="12"/>
        <v>0</v>
      </c>
      <c r="AB32" s="144"/>
      <c r="AC32" s="145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5"/>
      <c r="AQ32" s="138">
        <f t="shared" si="13"/>
        <v>0</v>
      </c>
      <c r="AR32" s="138">
        <f t="shared" si="13"/>
        <v>0</v>
      </c>
      <c r="AS32" s="138">
        <f t="shared" si="14"/>
        <v>0</v>
      </c>
      <c r="AT32" s="144"/>
      <c r="AU32" s="145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5"/>
      <c r="BO32" s="138">
        <f t="shared" si="15"/>
        <v>0</v>
      </c>
      <c r="BP32" s="138">
        <f t="shared" si="16"/>
        <v>0</v>
      </c>
      <c r="BQ32" s="138">
        <f t="shared" si="17"/>
        <v>0</v>
      </c>
      <c r="BR32" s="144"/>
      <c r="BS32" s="145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  <c r="CH32" s="146"/>
      <c r="CI32" s="145"/>
      <c r="CJ32" s="138">
        <f t="shared" si="18"/>
        <v>0</v>
      </c>
      <c r="CK32" s="138">
        <f t="shared" si="19"/>
        <v>0</v>
      </c>
      <c r="CL32" s="138">
        <f t="shared" si="20"/>
        <v>0</v>
      </c>
      <c r="CM32" s="144"/>
      <c r="CN32" s="145"/>
      <c r="CO32" s="146"/>
      <c r="CP32" s="146"/>
      <c r="CQ32" s="146"/>
      <c r="CR32" s="146"/>
      <c r="CS32" s="146"/>
      <c r="CT32" s="146"/>
      <c r="CU32" s="146"/>
      <c r="CV32" s="146"/>
      <c r="CW32" s="146"/>
      <c r="CX32" s="146"/>
      <c r="CY32" s="146"/>
      <c r="CZ32" s="146"/>
      <c r="DA32" s="145"/>
      <c r="DB32" s="138">
        <f t="shared" si="21"/>
        <v>0</v>
      </c>
      <c r="DC32" s="138">
        <f t="shared" si="21"/>
        <v>0</v>
      </c>
      <c r="DD32" s="138">
        <f t="shared" si="3"/>
        <v>0</v>
      </c>
      <c r="DE32" s="144"/>
      <c r="DF32" s="145"/>
      <c r="DG32" s="146"/>
      <c r="DH32" s="146"/>
      <c r="DI32" s="146"/>
      <c r="DJ32" s="146"/>
      <c r="DK32" s="146"/>
      <c r="DL32" s="146"/>
      <c r="DM32" s="146"/>
      <c r="DN32" s="146"/>
      <c r="DO32" s="146"/>
      <c r="DP32" s="146"/>
      <c r="DQ32" s="146"/>
      <c r="DR32" s="146"/>
      <c r="DS32" s="145"/>
      <c r="DT32" s="138">
        <f t="shared" si="22"/>
        <v>0</v>
      </c>
      <c r="DU32" s="138">
        <f t="shared" si="22"/>
        <v>0</v>
      </c>
      <c r="DV32" s="138">
        <f t="shared" si="4"/>
        <v>0</v>
      </c>
      <c r="DW32" s="222"/>
      <c r="DX32" s="175"/>
      <c r="DY32" s="175"/>
      <c r="DZ32" s="175"/>
      <c r="EA32" s="175"/>
      <c r="EB32" s="175"/>
      <c r="EC32" s="175"/>
      <c r="ED32" s="175"/>
      <c r="EE32" s="175"/>
      <c r="EF32" s="175"/>
      <c r="EG32" s="175"/>
      <c r="EH32" s="175"/>
      <c r="EI32" s="175"/>
      <c r="EJ32" s="175"/>
      <c r="EK32" s="175"/>
      <c r="EL32" s="175"/>
      <c r="EM32" s="175"/>
      <c r="EN32" s="175"/>
      <c r="EO32" s="175"/>
      <c r="EP32" s="175"/>
      <c r="EQ32" s="175"/>
      <c r="ER32" s="216">
        <f t="shared" si="23"/>
        <v>0</v>
      </c>
      <c r="ES32" s="216">
        <f t="shared" si="24"/>
        <v>0</v>
      </c>
      <c r="ET32" s="216">
        <f t="shared" si="25"/>
        <v>0</v>
      </c>
      <c r="EU32" s="144"/>
      <c r="EV32" s="145"/>
      <c r="EW32" s="146"/>
      <c r="EX32" s="146"/>
      <c r="EY32" s="146"/>
      <c r="EZ32" s="146"/>
      <c r="FA32" s="146"/>
      <c r="FB32" s="146"/>
      <c r="FC32" s="146"/>
      <c r="FD32" s="146"/>
      <c r="FE32" s="146"/>
      <c r="FF32" s="146"/>
      <c r="FG32" s="146"/>
      <c r="FH32" s="146"/>
      <c r="FI32" s="145"/>
      <c r="FJ32" s="138">
        <f t="shared" si="26"/>
        <v>0</v>
      </c>
      <c r="FK32" s="138">
        <f t="shared" si="26"/>
        <v>0</v>
      </c>
      <c r="FL32" s="138">
        <f t="shared" si="26"/>
        <v>0</v>
      </c>
      <c r="FM32" s="144"/>
      <c r="FN32" s="145"/>
      <c r="FO32" s="146"/>
      <c r="FP32" s="146"/>
      <c r="FQ32" s="146"/>
      <c r="FR32" s="146"/>
      <c r="FS32" s="146"/>
      <c r="FT32" s="146"/>
      <c r="FU32" s="146"/>
      <c r="FV32" s="146"/>
      <c r="FW32" s="146"/>
      <c r="FX32" s="146"/>
      <c r="FY32" s="146"/>
      <c r="FZ32" s="146"/>
      <c r="GA32" s="145"/>
      <c r="GB32" s="138">
        <f t="shared" si="27"/>
        <v>0</v>
      </c>
      <c r="GC32" s="138">
        <f t="shared" si="27"/>
        <v>0</v>
      </c>
      <c r="GD32" s="138">
        <f t="shared" si="6"/>
        <v>0</v>
      </c>
      <c r="GE32" s="144"/>
      <c r="GF32" s="145"/>
      <c r="GG32" s="146"/>
      <c r="GH32" s="146"/>
      <c r="GI32" s="146"/>
      <c r="GJ32" s="146"/>
      <c r="GK32" s="146"/>
      <c r="GL32" s="146"/>
      <c r="GM32" s="146"/>
      <c r="GN32" s="146"/>
      <c r="GO32" s="146"/>
      <c r="GP32" s="145"/>
      <c r="GQ32" s="138">
        <f t="shared" si="28"/>
        <v>0</v>
      </c>
      <c r="GR32" s="138">
        <f t="shared" si="29"/>
        <v>0</v>
      </c>
      <c r="GS32" s="138">
        <f t="shared" si="30"/>
        <v>0</v>
      </c>
      <c r="GT32" s="144"/>
      <c r="GU32" s="145"/>
      <c r="GV32" s="146"/>
      <c r="GW32" s="146"/>
      <c r="GX32" s="146"/>
      <c r="GY32" s="146"/>
      <c r="GZ32" s="146"/>
      <c r="HA32" s="146"/>
      <c r="HB32" s="146"/>
      <c r="HC32" s="146"/>
      <c r="HD32" s="146"/>
      <c r="HE32" s="145"/>
      <c r="HF32" s="138">
        <f t="shared" si="31"/>
        <v>0</v>
      </c>
      <c r="HG32" s="138">
        <f t="shared" si="32"/>
        <v>0</v>
      </c>
      <c r="HH32" s="138">
        <f t="shared" si="33"/>
        <v>0</v>
      </c>
      <c r="HI32" s="223"/>
      <c r="HJ32" s="145"/>
      <c r="HK32" s="146"/>
      <c r="HL32" s="146"/>
      <c r="HM32" s="146"/>
      <c r="HN32" s="146"/>
      <c r="HO32" s="146"/>
      <c r="HP32" s="146"/>
      <c r="HQ32" s="146"/>
      <c r="HR32" s="146"/>
      <c r="HS32" s="146"/>
      <c r="HT32" s="145"/>
      <c r="HU32" s="138">
        <f t="shared" si="34"/>
        <v>0</v>
      </c>
      <c r="HV32" s="138">
        <f t="shared" si="35"/>
        <v>0</v>
      </c>
      <c r="HW32" s="246">
        <f t="shared" si="36"/>
        <v>0</v>
      </c>
      <c r="HX32" s="221"/>
      <c r="HY32" s="169"/>
      <c r="HZ32" s="169"/>
      <c r="IA32" s="169"/>
      <c r="IB32" s="169"/>
      <c r="IC32" s="169"/>
      <c r="ID32" s="169"/>
      <c r="IE32" s="140"/>
      <c r="IF32" s="140"/>
      <c r="IG32" s="140"/>
      <c r="IH32" s="140"/>
      <c r="II32" s="140"/>
      <c r="IJ32" s="140"/>
      <c r="IK32" s="140"/>
      <c r="IL32" s="140"/>
    </row>
    <row r="33" spans="1:246" s="147" customFormat="1" ht="15.75">
      <c r="A33" s="130">
        <v>25</v>
      </c>
      <c r="B33" s="154"/>
      <c r="C33" s="152"/>
      <c r="D33" s="144"/>
      <c r="E33" s="145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5"/>
      <c r="Y33" s="138">
        <f t="shared" si="10"/>
        <v>0</v>
      </c>
      <c r="Z33" s="138">
        <f t="shared" si="11"/>
        <v>0</v>
      </c>
      <c r="AA33" s="138">
        <f t="shared" si="12"/>
        <v>0</v>
      </c>
      <c r="AB33" s="144"/>
      <c r="AC33" s="145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5"/>
      <c r="AQ33" s="138">
        <f t="shared" si="13"/>
        <v>0</v>
      </c>
      <c r="AR33" s="138">
        <f t="shared" si="13"/>
        <v>0</v>
      </c>
      <c r="AS33" s="138">
        <f t="shared" si="14"/>
        <v>0</v>
      </c>
      <c r="AT33" s="144"/>
      <c r="AU33" s="145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5"/>
      <c r="BO33" s="138">
        <f t="shared" si="15"/>
        <v>0</v>
      </c>
      <c r="BP33" s="138">
        <f t="shared" si="16"/>
        <v>0</v>
      </c>
      <c r="BQ33" s="138">
        <f t="shared" si="17"/>
        <v>0</v>
      </c>
      <c r="BR33" s="144"/>
      <c r="BS33" s="145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5"/>
      <c r="CJ33" s="138">
        <f t="shared" si="18"/>
        <v>0</v>
      </c>
      <c r="CK33" s="138">
        <f t="shared" si="19"/>
        <v>0</v>
      </c>
      <c r="CL33" s="138">
        <f t="shared" si="20"/>
        <v>0</v>
      </c>
      <c r="CM33" s="144"/>
      <c r="CN33" s="145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5"/>
      <c r="DB33" s="138">
        <f t="shared" si="21"/>
        <v>0</v>
      </c>
      <c r="DC33" s="138">
        <f t="shared" si="21"/>
        <v>0</v>
      </c>
      <c r="DD33" s="138">
        <f t="shared" si="3"/>
        <v>0</v>
      </c>
      <c r="DE33" s="144"/>
      <c r="DF33" s="145"/>
      <c r="DG33" s="146"/>
      <c r="DH33" s="146"/>
      <c r="DI33" s="146"/>
      <c r="DJ33" s="146"/>
      <c r="DK33" s="146"/>
      <c r="DL33" s="146"/>
      <c r="DM33" s="146"/>
      <c r="DN33" s="146"/>
      <c r="DO33" s="146"/>
      <c r="DP33" s="146"/>
      <c r="DQ33" s="146"/>
      <c r="DR33" s="146"/>
      <c r="DS33" s="145"/>
      <c r="DT33" s="138">
        <f t="shared" si="22"/>
        <v>0</v>
      </c>
      <c r="DU33" s="138">
        <f t="shared" si="22"/>
        <v>0</v>
      </c>
      <c r="DV33" s="138">
        <f t="shared" si="4"/>
        <v>0</v>
      </c>
      <c r="DW33" s="222"/>
      <c r="DX33" s="175"/>
      <c r="DY33" s="175"/>
      <c r="DZ33" s="175"/>
      <c r="EA33" s="175"/>
      <c r="EB33" s="175"/>
      <c r="EC33" s="175"/>
      <c r="ED33" s="175"/>
      <c r="EE33" s="175"/>
      <c r="EF33" s="175"/>
      <c r="EG33" s="175"/>
      <c r="EH33" s="175"/>
      <c r="EI33" s="175"/>
      <c r="EJ33" s="175"/>
      <c r="EK33" s="175"/>
      <c r="EL33" s="175"/>
      <c r="EM33" s="175"/>
      <c r="EN33" s="175"/>
      <c r="EO33" s="175"/>
      <c r="EP33" s="175"/>
      <c r="EQ33" s="175"/>
      <c r="ER33" s="216">
        <f t="shared" si="23"/>
        <v>0</v>
      </c>
      <c r="ES33" s="216">
        <f t="shared" si="24"/>
        <v>0</v>
      </c>
      <c r="ET33" s="216">
        <f t="shared" si="25"/>
        <v>0</v>
      </c>
      <c r="EU33" s="144"/>
      <c r="EV33" s="145"/>
      <c r="EW33" s="146"/>
      <c r="EX33" s="146"/>
      <c r="EY33" s="146"/>
      <c r="EZ33" s="146"/>
      <c r="FA33" s="146"/>
      <c r="FB33" s="146"/>
      <c r="FC33" s="146"/>
      <c r="FD33" s="146"/>
      <c r="FE33" s="146"/>
      <c r="FF33" s="146"/>
      <c r="FG33" s="146"/>
      <c r="FH33" s="146"/>
      <c r="FI33" s="145"/>
      <c r="FJ33" s="138">
        <f t="shared" si="26"/>
        <v>0</v>
      </c>
      <c r="FK33" s="138">
        <f t="shared" si="26"/>
        <v>0</v>
      </c>
      <c r="FL33" s="138">
        <f t="shared" si="26"/>
        <v>0</v>
      </c>
      <c r="FM33" s="144"/>
      <c r="FN33" s="145"/>
      <c r="FO33" s="146"/>
      <c r="FP33" s="146"/>
      <c r="FQ33" s="146"/>
      <c r="FR33" s="146"/>
      <c r="FS33" s="146"/>
      <c r="FT33" s="146"/>
      <c r="FU33" s="146"/>
      <c r="FV33" s="146"/>
      <c r="FW33" s="146"/>
      <c r="FX33" s="146"/>
      <c r="FY33" s="146"/>
      <c r="FZ33" s="146"/>
      <c r="GA33" s="145"/>
      <c r="GB33" s="138">
        <f t="shared" si="27"/>
        <v>0</v>
      </c>
      <c r="GC33" s="138">
        <f t="shared" si="27"/>
        <v>0</v>
      </c>
      <c r="GD33" s="138">
        <f t="shared" si="6"/>
        <v>0</v>
      </c>
      <c r="GE33" s="144"/>
      <c r="GF33" s="145"/>
      <c r="GG33" s="146"/>
      <c r="GH33" s="146"/>
      <c r="GI33" s="146"/>
      <c r="GJ33" s="146"/>
      <c r="GK33" s="146"/>
      <c r="GL33" s="146"/>
      <c r="GM33" s="146"/>
      <c r="GN33" s="146"/>
      <c r="GO33" s="146"/>
      <c r="GP33" s="145"/>
      <c r="GQ33" s="138">
        <f t="shared" si="28"/>
        <v>0</v>
      </c>
      <c r="GR33" s="138">
        <f t="shared" si="29"/>
        <v>0</v>
      </c>
      <c r="GS33" s="138">
        <f t="shared" si="30"/>
        <v>0</v>
      </c>
      <c r="GT33" s="144"/>
      <c r="GU33" s="145"/>
      <c r="GV33" s="146"/>
      <c r="GW33" s="146"/>
      <c r="GX33" s="146"/>
      <c r="GY33" s="146"/>
      <c r="GZ33" s="146"/>
      <c r="HA33" s="146"/>
      <c r="HB33" s="146"/>
      <c r="HC33" s="146"/>
      <c r="HD33" s="146"/>
      <c r="HE33" s="145"/>
      <c r="HF33" s="138">
        <f t="shared" si="31"/>
        <v>0</v>
      </c>
      <c r="HG33" s="138">
        <f t="shared" si="32"/>
        <v>0</v>
      </c>
      <c r="HH33" s="138">
        <f t="shared" si="33"/>
        <v>0</v>
      </c>
      <c r="HI33" s="223"/>
      <c r="HJ33" s="145"/>
      <c r="HK33" s="146"/>
      <c r="HL33" s="146"/>
      <c r="HM33" s="146"/>
      <c r="HN33" s="146"/>
      <c r="HO33" s="146"/>
      <c r="HP33" s="146"/>
      <c r="HQ33" s="146"/>
      <c r="HR33" s="146"/>
      <c r="HS33" s="146"/>
      <c r="HT33" s="145"/>
      <c r="HU33" s="138">
        <f t="shared" si="34"/>
        <v>0</v>
      </c>
      <c r="HV33" s="138">
        <f t="shared" si="35"/>
        <v>0</v>
      </c>
      <c r="HW33" s="246">
        <f t="shared" si="36"/>
        <v>0</v>
      </c>
      <c r="HX33" s="221"/>
      <c r="HY33" s="169"/>
      <c r="HZ33" s="169"/>
      <c r="IA33" s="169"/>
      <c r="IB33" s="169"/>
      <c r="IC33" s="169"/>
      <c r="ID33" s="169"/>
      <c r="IE33" s="140"/>
      <c r="IF33" s="140"/>
      <c r="IG33" s="140"/>
      <c r="IH33" s="140"/>
      <c r="II33" s="140"/>
      <c r="IJ33" s="140"/>
      <c r="IK33" s="140"/>
      <c r="IL33" s="140"/>
    </row>
    <row r="34" spans="1:246" s="147" customFormat="1" ht="15.75">
      <c r="A34" s="130">
        <v>26</v>
      </c>
      <c r="B34" s="154"/>
      <c r="C34" s="152"/>
      <c r="D34" s="144"/>
      <c r="E34" s="145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5"/>
      <c r="Y34" s="138">
        <f t="shared" si="10"/>
        <v>0</v>
      </c>
      <c r="Z34" s="138">
        <f t="shared" si="11"/>
        <v>0</v>
      </c>
      <c r="AA34" s="138">
        <f t="shared" si="12"/>
        <v>0</v>
      </c>
      <c r="AB34" s="144"/>
      <c r="AC34" s="145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5"/>
      <c r="AQ34" s="138">
        <f t="shared" si="13"/>
        <v>0</v>
      </c>
      <c r="AR34" s="138">
        <f t="shared" si="13"/>
        <v>0</v>
      </c>
      <c r="AS34" s="138">
        <f t="shared" si="14"/>
        <v>0</v>
      </c>
      <c r="AT34" s="144"/>
      <c r="AU34" s="145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5"/>
      <c r="BO34" s="138">
        <f t="shared" si="15"/>
        <v>0</v>
      </c>
      <c r="BP34" s="138">
        <f t="shared" si="16"/>
        <v>0</v>
      </c>
      <c r="BQ34" s="138">
        <f t="shared" si="17"/>
        <v>0</v>
      </c>
      <c r="BR34" s="144"/>
      <c r="BS34" s="145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  <c r="CH34" s="146"/>
      <c r="CI34" s="145"/>
      <c r="CJ34" s="138">
        <f t="shared" si="18"/>
        <v>0</v>
      </c>
      <c r="CK34" s="138">
        <f t="shared" si="19"/>
        <v>0</v>
      </c>
      <c r="CL34" s="138">
        <f t="shared" si="20"/>
        <v>0</v>
      </c>
      <c r="CM34" s="144"/>
      <c r="CN34" s="145"/>
      <c r="CO34" s="146"/>
      <c r="CP34" s="146"/>
      <c r="CQ34" s="146"/>
      <c r="CR34" s="146"/>
      <c r="CS34" s="146"/>
      <c r="CT34" s="146"/>
      <c r="CU34" s="146"/>
      <c r="CV34" s="146"/>
      <c r="CW34" s="146"/>
      <c r="CX34" s="146"/>
      <c r="CY34" s="146"/>
      <c r="CZ34" s="146"/>
      <c r="DA34" s="145"/>
      <c r="DB34" s="138">
        <f t="shared" si="21"/>
        <v>0</v>
      </c>
      <c r="DC34" s="138">
        <f t="shared" si="21"/>
        <v>0</v>
      </c>
      <c r="DD34" s="138">
        <f t="shared" si="3"/>
        <v>0</v>
      </c>
      <c r="DE34" s="144"/>
      <c r="DF34" s="145"/>
      <c r="DG34" s="146"/>
      <c r="DH34" s="146"/>
      <c r="DI34" s="146"/>
      <c r="DJ34" s="146"/>
      <c r="DK34" s="146"/>
      <c r="DL34" s="146"/>
      <c r="DM34" s="146"/>
      <c r="DN34" s="146"/>
      <c r="DO34" s="146"/>
      <c r="DP34" s="146"/>
      <c r="DQ34" s="146"/>
      <c r="DR34" s="146"/>
      <c r="DS34" s="145"/>
      <c r="DT34" s="138">
        <f t="shared" si="22"/>
        <v>0</v>
      </c>
      <c r="DU34" s="138">
        <f t="shared" si="22"/>
        <v>0</v>
      </c>
      <c r="DV34" s="138">
        <f t="shared" si="4"/>
        <v>0</v>
      </c>
      <c r="DW34" s="222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5"/>
      <c r="EI34" s="175"/>
      <c r="EJ34" s="175"/>
      <c r="EK34" s="175"/>
      <c r="EL34" s="175"/>
      <c r="EM34" s="175"/>
      <c r="EN34" s="175"/>
      <c r="EO34" s="175"/>
      <c r="EP34" s="175"/>
      <c r="EQ34" s="175"/>
      <c r="ER34" s="216">
        <f t="shared" si="23"/>
        <v>0</v>
      </c>
      <c r="ES34" s="216">
        <f t="shared" si="24"/>
        <v>0</v>
      </c>
      <c r="ET34" s="216">
        <f t="shared" si="25"/>
        <v>0</v>
      </c>
      <c r="EU34" s="144"/>
      <c r="EV34" s="145"/>
      <c r="EW34" s="146"/>
      <c r="EX34" s="146"/>
      <c r="EY34" s="146"/>
      <c r="EZ34" s="146"/>
      <c r="FA34" s="146"/>
      <c r="FB34" s="146"/>
      <c r="FC34" s="146"/>
      <c r="FD34" s="146"/>
      <c r="FE34" s="146"/>
      <c r="FF34" s="146"/>
      <c r="FG34" s="146"/>
      <c r="FH34" s="146"/>
      <c r="FI34" s="145"/>
      <c r="FJ34" s="138">
        <f t="shared" si="26"/>
        <v>0</v>
      </c>
      <c r="FK34" s="138">
        <f t="shared" si="26"/>
        <v>0</v>
      </c>
      <c r="FL34" s="138">
        <f t="shared" si="26"/>
        <v>0</v>
      </c>
      <c r="FM34" s="144"/>
      <c r="FN34" s="145"/>
      <c r="FO34" s="146"/>
      <c r="FP34" s="146"/>
      <c r="FQ34" s="146"/>
      <c r="FR34" s="146"/>
      <c r="FS34" s="146"/>
      <c r="FT34" s="146"/>
      <c r="FU34" s="146"/>
      <c r="FV34" s="146"/>
      <c r="FW34" s="146"/>
      <c r="FX34" s="146"/>
      <c r="FY34" s="146"/>
      <c r="FZ34" s="146"/>
      <c r="GA34" s="145"/>
      <c r="GB34" s="138">
        <f t="shared" si="27"/>
        <v>0</v>
      </c>
      <c r="GC34" s="138">
        <f t="shared" si="27"/>
        <v>0</v>
      </c>
      <c r="GD34" s="138">
        <f t="shared" si="6"/>
        <v>0</v>
      </c>
      <c r="GE34" s="144"/>
      <c r="GF34" s="145"/>
      <c r="GG34" s="146"/>
      <c r="GH34" s="146"/>
      <c r="GI34" s="146"/>
      <c r="GJ34" s="146"/>
      <c r="GK34" s="146"/>
      <c r="GL34" s="146"/>
      <c r="GM34" s="146"/>
      <c r="GN34" s="146"/>
      <c r="GO34" s="146"/>
      <c r="GP34" s="145"/>
      <c r="GQ34" s="138">
        <f t="shared" si="28"/>
        <v>0</v>
      </c>
      <c r="GR34" s="138">
        <f t="shared" si="29"/>
        <v>0</v>
      </c>
      <c r="GS34" s="138">
        <f t="shared" si="30"/>
        <v>0</v>
      </c>
      <c r="GT34" s="144"/>
      <c r="GU34" s="145"/>
      <c r="GV34" s="146"/>
      <c r="GW34" s="146"/>
      <c r="GX34" s="146"/>
      <c r="GY34" s="146"/>
      <c r="GZ34" s="146"/>
      <c r="HA34" s="146"/>
      <c r="HB34" s="146"/>
      <c r="HC34" s="146"/>
      <c r="HD34" s="146"/>
      <c r="HE34" s="145"/>
      <c r="HF34" s="138">
        <f t="shared" si="31"/>
        <v>0</v>
      </c>
      <c r="HG34" s="138">
        <f t="shared" si="32"/>
        <v>0</v>
      </c>
      <c r="HH34" s="138">
        <f t="shared" si="33"/>
        <v>0</v>
      </c>
      <c r="HI34" s="223"/>
      <c r="HJ34" s="145"/>
      <c r="HK34" s="146"/>
      <c r="HL34" s="146"/>
      <c r="HM34" s="146"/>
      <c r="HN34" s="146"/>
      <c r="HO34" s="146"/>
      <c r="HP34" s="146"/>
      <c r="HQ34" s="146"/>
      <c r="HR34" s="146"/>
      <c r="HS34" s="146"/>
      <c r="HT34" s="145"/>
      <c r="HU34" s="138">
        <f t="shared" si="34"/>
        <v>0</v>
      </c>
      <c r="HV34" s="138">
        <f t="shared" si="35"/>
        <v>0</v>
      </c>
      <c r="HW34" s="246">
        <f t="shared" si="36"/>
        <v>0</v>
      </c>
      <c r="HX34" s="221"/>
      <c r="HY34" s="169"/>
      <c r="HZ34" s="169"/>
      <c r="IA34" s="169"/>
      <c r="IB34" s="169"/>
      <c r="IC34" s="169"/>
      <c r="ID34" s="169"/>
      <c r="IE34" s="140"/>
      <c r="IF34" s="140"/>
      <c r="IG34" s="140"/>
      <c r="IH34" s="140"/>
      <c r="II34" s="140"/>
      <c r="IJ34" s="140"/>
      <c r="IK34" s="140"/>
      <c r="IL34" s="140"/>
    </row>
    <row r="35" spans="1:246" s="147" customFormat="1" ht="15.75">
      <c r="A35" s="148">
        <v>27</v>
      </c>
      <c r="B35" s="154"/>
      <c r="C35" s="153"/>
      <c r="D35" s="144"/>
      <c r="E35" s="145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5"/>
      <c r="Y35" s="138">
        <f t="shared" si="10"/>
        <v>0</v>
      </c>
      <c r="Z35" s="138">
        <f t="shared" si="11"/>
        <v>0</v>
      </c>
      <c r="AA35" s="138">
        <f t="shared" si="12"/>
        <v>0</v>
      </c>
      <c r="AB35" s="144"/>
      <c r="AC35" s="145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5"/>
      <c r="AQ35" s="138">
        <f t="shared" si="13"/>
        <v>0</v>
      </c>
      <c r="AR35" s="138">
        <f t="shared" si="13"/>
        <v>0</v>
      </c>
      <c r="AS35" s="138">
        <f t="shared" si="14"/>
        <v>0</v>
      </c>
      <c r="AT35" s="144"/>
      <c r="AU35" s="145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5"/>
      <c r="BO35" s="138">
        <f t="shared" si="15"/>
        <v>0</v>
      </c>
      <c r="BP35" s="138">
        <f t="shared" si="16"/>
        <v>0</v>
      </c>
      <c r="BQ35" s="138">
        <f t="shared" si="17"/>
        <v>0</v>
      </c>
      <c r="BR35" s="144"/>
      <c r="BS35" s="145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  <c r="CH35" s="146"/>
      <c r="CI35" s="145"/>
      <c r="CJ35" s="138">
        <f t="shared" si="18"/>
        <v>0</v>
      </c>
      <c r="CK35" s="138">
        <f t="shared" si="19"/>
        <v>0</v>
      </c>
      <c r="CL35" s="138">
        <f t="shared" si="20"/>
        <v>0</v>
      </c>
      <c r="CM35" s="144"/>
      <c r="CN35" s="145"/>
      <c r="CO35" s="146"/>
      <c r="CP35" s="146"/>
      <c r="CQ35" s="146"/>
      <c r="CR35" s="146"/>
      <c r="CS35" s="146"/>
      <c r="CT35" s="146"/>
      <c r="CU35" s="146"/>
      <c r="CV35" s="146"/>
      <c r="CW35" s="146"/>
      <c r="CX35" s="146"/>
      <c r="CY35" s="146"/>
      <c r="CZ35" s="146"/>
      <c r="DA35" s="145"/>
      <c r="DB35" s="138">
        <f t="shared" si="21"/>
        <v>0</v>
      </c>
      <c r="DC35" s="138">
        <f t="shared" si="21"/>
        <v>0</v>
      </c>
      <c r="DD35" s="138">
        <f t="shared" si="3"/>
        <v>0</v>
      </c>
      <c r="DE35" s="144"/>
      <c r="DF35" s="145"/>
      <c r="DG35" s="146"/>
      <c r="DH35" s="146"/>
      <c r="DI35" s="146"/>
      <c r="DJ35" s="146"/>
      <c r="DK35" s="146"/>
      <c r="DL35" s="146"/>
      <c r="DM35" s="146"/>
      <c r="DN35" s="146"/>
      <c r="DO35" s="146"/>
      <c r="DP35" s="146"/>
      <c r="DQ35" s="146"/>
      <c r="DR35" s="146"/>
      <c r="DS35" s="145"/>
      <c r="DT35" s="138">
        <f t="shared" si="22"/>
        <v>0</v>
      </c>
      <c r="DU35" s="138">
        <f t="shared" si="22"/>
        <v>0</v>
      </c>
      <c r="DV35" s="138">
        <f t="shared" si="4"/>
        <v>0</v>
      </c>
      <c r="DW35" s="222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216">
        <f t="shared" si="23"/>
        <v>0</v>
      </c>
      <c r="ES35" s="216">
        <f t="shared" si="24"/>
        <v>0</v>
      </c>
      <c r="ET35" s="216">
        <f t="shared" si="25"/>
        <v>0</v>
      </c>
      <c r="EU35" s="144"/>
      <c r="EV35" s="145"/>
      <c r="EW35" s="146"/>
      <c r="EX35" s="146"/>
      <c r="EY35" s="146"/>
      <c r="EZ35" s="146"/>
      <c r="FA35" s="146"/>
      <c r="FB35" s="146"/>
      <c r="FC35" s="146"/>
      <c r="FD35" s="146"/>
      <c r="FE35" s="146"/>
      <c r="FF35" s="146"/>
      <c r="FG35" s="146"/>
      <c r="FH35" s="146"/>
      <c r="FI35" s="145"/>
      <c r="FJ35" s="138">
        <f t="shared" si="26"/>
        <v>0</v>
      </c>
      <c r="FK35" s="138">
        <f t="shared" si="26"/>
        <v>0</v>
      </c>
      <c r="FL35" s="138">
        <f t="shared" si="26"/>
        <v>0</v>
      </c>
      <c r="FM35" s="144"/>
      <c r="FN35" s="145"/>
      <c r="FO35" s="146"/>
      <c r="FP35" s="146"/>
      <c r="FQ35" s="146"/>
      <c r="FR35" s="146"/>
      <c r="FS35" s="146"/>
      <c r="FT35" s="146"/>
      <c r="FU35" s="146"/>
      <c r="FV35" s="146"/>
      <c r="FW35" s="146"/>
      <c r="FX35" s="146"/>
      <c r="FY35" s="146"/>
      <c r="FZ35" s="146"/>
      <c r="GA35" s="145"/>
      <c r="GB35" s="138">
        <f t="shared" si="27"/>
        <v>0</v>
      </c>
      <c r="GC35" s="138">
        <f t="shared" si="27"/>
        <v>0</v>
      </c>
      <c r="GD35" s="138">
        <f t="shared" si="6"/>
        <v>0</v>
      </c>
      <c r="GE35" s="144"/>
      <c r="GF35" s="145"/>
      <c r="GG35" s="146"/>
      <c r="GH35" s="146"/>
      <c r="GI35" s="146"/>
      <c r="GJ35" s="146"/>
      <c r="GK35" s="146"/>
      <c r="GL35" s="146"/>
      <c r="GM35" s="146"/>
      <c r="GN35" s="146"/>
      <c r="GO35" s="146"/>
      <c r="GP35" s="145"/>
      <c r="GQ35" s="138">
        <f t="shared" si="28"/>
        <v>0</v>
      </c>
      <c r="GR35" s="138">
        <f t="shared" si="29"/>
        <v>0</v>
      </c>
      <c r="GS35" s="138">
        <f t="shared" si="30"/>
        <v>0</v>
      </c>
      <c r="GT35" s="144"/>
      <c r="GU35" s="145"/>
      <c r="GV35" s="146"/>
      <c r="GW35" s="146"/>
      <c r="GX35" s="146"/>
      <c r="GY35" s="146"/>
      <c r="GZ35" s="146"/>
      <c r="HA35" s="146"/>
      <c r="HB35" s="146"/>
      <c r="HC35" s="146"/>
      <c r="HD35" s="146"/>
      <c r="HE35" s="145"/>
      <c r="HF35" s="138">
        <f t="shared" si="31"/>
        <v>0</v>
      </c>
      <c r="HG35" s="138">
        <f t="shared" si="32"/>
        <v>0</v>
      </c>
      <c r="HH35" s="138">
        <f t="shared" si="33"/>
        <v>0</v>
      </c>
      <c r="HI35" s="223"/>
      <c r="HJ35" s="145"/>
      <c r="HK35" s="146"/>
      <c r="HL35" s="146"/>
      <c r="HM35" s="146"/>
      <c r="HN35" s="146"/>
      <c r="HO35" s="146"/>
      <c r="HP35" s="146"/>
      <c r="HQ35" s="146"/>
      <c r="HR35" s="146"/>
      <c r="HS35" s="146"/>
      <c r="HT35" s="145"/>
      <c r="HU35" s="138">
        <f t="shared" si="34"/>
        <v>0</v>
      </c>
      <c r="HV35" s="138">
        <f t="shared" si="35"/>
        <v>0</v>
      </c>
      <c r="HW35" s="246">
        <f t="shared" si="36"/>
        <v>0</v>
      </c>
      <c r="HX35" s="221"/>
      <c r="HY35" s="169"/>
      <c r="HZ35" s="169"/>
      <c r="IA35" s="169"/>
      <c r="IB35" s="169"/>
      <c r="IC35" s="169"/>
      <c r="ID35" s="169"/>
      <c r="IE35" s="140"/>
      <c r="IF35" s="140"/>
      <c r="IG35" s="140"/>
      <c r="IH35" s="140"/>
      <c r="II35" s="140"/>
      <c r="IJ35" s="140"/>
      <c r="IK35" s="140"/>
      <c r="IL35" s="140"/>
    </row>
    <row r="36" spans="1:246" s="147" customFormat="1" ht="15.75">
      <c r="A36" s="130">
        <v>28</v>
      </c>
      <c r="B36" s="154"/>
      <c r="C36" s="152"/>
      <c r="D36" s="144"/>
      <c r="E36" s="145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5"/>
      <c r="Y36" s="138">
        <f t="shared" si="10"/>
        <v>0</v>
      </c>
      <c r="Z36" s="138">
        <f t="shared" si="11"/>
        <v>0</v>
      </c>
      <c r="AA36" s="138">
        <f t="shared" si="12"/>
        <v>0</v>
      </c>
      <c r="AB36" s="144"/>
      <c r="AC36" s="145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5"/>
      <c r="AQ36" s="138">
        <f t="shared" si="13"/>
        <v>0</v>
      </c>
      <c r="AR36" s="138">
        <f t="shared" si="13"/>
        <v>0</v>
      </c>
      <c r="AS36" s="138">
        <f t="shared" si="14"/>
        <v>0</v>
      </c>
      <c r="AT36" s="144"/>
      <c r="AU36" s="145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5"/>
      <c r="BO36" s="138">
        <f t="shared" si="15"/>
        <v>0</v>
      </c>
      <c r="BP36" s="138">
        <f t="shared" si="16"/>
        <v>0</v>
      </c>
      <c r="BQ36" s="138">
        <f t="shared" si="17"/>
        <v>0</v>
      </c>
      <c r="BR36" s="144"/>
      <c r="BS36" s="145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  <c r="CH36" s="146"/>
      <c r="CI36" s="145"/>
      <c r="CJ36" s="138">
        <f t="shared" si="18"/>
        <v>0</v>
      </c>
      <c r="CK36" s="138">
        <f t="shared" si="19"/>
        <v>0</v>
      </c>
      <c r="CL36" s="138">
        <f t="shared" si="20"/>
        <v>0</v>
      </c>
      <c r="CM36" s="144"/>
      <c r="CN36" s="145"/>
      <c r="CO36" s="146"/>
      <c r="CP36" s="146"/>
      <c r="CQ36" s="146"/>
      <c r="CR36" s="146"/>
      <c r="CS36" s="146"/>
      <c r="CT36" s="146"/>
      <c r="CU36" s="146"/>
      <c r="CV36" s="146"/>
      <c r="CW36" s="146"/>
      <c r="CX36" s="146"/>
      <c r="CY36" s="146"/>
      <c r="CZ36" s="146"/>
      <c r="DA36" s="145"/>
      <c r="DB36" s="138">
        <f t="shared" si="21"/>
        <v>0</v>
      </c>
      <c r="DC36" s="138">
        <f t="shared" si="21"/>
        <v>0</v>
      </c>
      <c r="DD36" s="138">
        <f t="shared" si="3"/>
        <v>0</v>
      </c>
      <c r="DE36" s="144"/>
      <c r="DF36" s="145"/>
      <c r="DG36" s="146"/>
      <c r="DH36" s="146"/>
      <c r="DI36" s="146"/>
      <c r="DJ36" s="146"/>
      <c r="DK36" s="146"/>
      <c r="DL36" s="146"/>
      <c r="DM36" s="146"/>
      <c r="DN36" s="146"/>
      <c r="DO36" s="146"/>
      <c r="DP36" s="146"/>
      <c r="DQ36" s="146"/>
      <c r="DR36" s="146"/>
      <c r="DS36" s="145"/>
      <c r="DT36" s="138">
        <f t="shared" si="22"/>
        <v>0</v>
      </c>
      <c r="DU36" s="138">
        <f t="shared" si="22"/>
        <v>0</v>
      </c>
      <c r="DV36" s="138">
        <f t="shared" si="4"/>
        <v>0</v>
      </c>
      <c r="DW36" s="222"/>
      <c r="DX36" s="175"/>
      <c r="DY36" s="175"/>
      <c r="DZ36" s="175"/>
      <c r="EA36" s="175"/>
      <c r="EB36" s="175"/>
      <c r="EC36" s="175"/>
      <c r="ED36" s="175"/>
      <c r="EE36" s="175"/>
      <c r="EF36" s="175"/>
      <c r="EG36" s="175"/>
      <c r="EH36" s="175"/>
      <c r="EI36" s="175"/>
      <c r="EJ36" s="175"/>
      <c r="EK36" s="175"/>
      <c r="EL36" s="175"/>
      <c r="EM36" s="175"/>
      <c r="EN36" s="175"/>
      <c r="EO36" s="175"/>
      <c r="EP36" s="175"/>
      <c r="EQ36" s="175"/>
      <c r="ER36" s="216">
        <f t="shared" si="23"/>
        <v>0</v>
      </c>
      <c r="ES36" s="216">
        <f t="shared" si="24"/>
        <v>0</v>
      </c>
      <c r="ET36" s="216">
        <f t="shared" si="25"/>
        <v>0</v>
      </c>
      <c r="EU36" s="144"/>
      <c r="EV36" s="145"/>
      <c r="EW36" s="146"/>
      <c r="EX36" s="146"/>
      <c r="EY36" s="146"/>
      <c r="EZ36" s="146"/>
      <c r="FA36" s="146"/>
      <c r="FB36" s="146"/>
      <c r="FC36" s="146"/>
      <c r="FD36" s="146"/>
      <c r="FE36" s="146"/>
      <c r="FF36" s="146"/>
      <c r="FG36" s="146"/>
      <c r="FH36" s="146"/>
      <c r="FI36" s="145"/>
      <c r="FJ36" s="138">
        <f t="shared" si="26"/>
        <v>0</v>
      </c>
      <c r="FK36" s="138">
        <f t="shared" si="26"/>
        <v>0</v>
      </c>
      <c r="FL36" s="138">
        <f t="shared" si="26"/>
        <v>0</v>
      </c>
      <c r="FM36" s="144"/>
      <c r="FN36" s="145"/>
      <c r="FO36" s="146"/>
      <c r="FP36" s="146"/>
      <c r="FQ36" s="146"/>
      <c r="FR36" s="146"/>
      <c r="FS36" s="146"/>
      <c r="FT36" s="146"/>
      <c r="FU36" s="146"/>
      <c r="FV36" s="146"/>
      <c r="FW36" s="146"/>
      <c r="FX36" s="146"/>
      <c r="FY36" s="146"/>
      <c r="FZ36" s="146"/>
      <c r="GA36" s="145"/>
      <c r="GB36" s="138">
        <f t="shared" si="27"/>
        <v>0</v>
      </c>
      <c r="GC36" s="138">
        <f t="shared" si="27"/>
        <v>0</v>
      </c>
      <c r="GD36" s="138">
        <f t="shared" si="6"/>
        <v>0</v>
      </c>
      <c r="GE36" s="144"/>
      <c r="GF36" s="145"/>
      <c r="GG36" s="146"/>
      <c r="GH36" s="146"/>
      <c r="GI36" s="146"/>
      <c r="GJ36" s="146"/>
      <c r="GK36" s="146"/>
      <c r="GL36" s="146"/>
      <c r="GM36" s="146"/>
      <c r="GN36" s="146"/>
      <c r="GO36" s="146"/>
      <c r="GP36" s="145"/>
      <c r="GQ36" s="138">
        <f t="shared" si="28"/>
        <v>0</v>
      </c>
      <c r="GR36" s="138">
        <f t="shared" si="29"/>
        <v>0</v>
      </c>
      <c r="GS36" s="138">
        <f t="shared" si="30"/>
        <v>0</v>
      </c>
      <c r="GT36" s="144"/>
      <c r="GU36" s="145"/>
      <c r="GV36" s="146"/>
      <c r="GW36" s="146"/>
      <c r="GX36" s="146"/>
      <c r="GY36" s="146"/>
      <c r="GZ36" s="146"/>
      <c r="HA36" s="146"/>
      <c r="HB36" s="146"/>
      <c r="HC36" s="146"/>
      <c r="HD36" s="146"/>
      <c r="HE36" s="145"/>
      <c r="HF36" s="138">
        <f t="shared" si="31"/>
        <v>0</v>
      </c>
      <c r="HG36" s="138">
        <f t="shared" si="32"/>
        <v>0</v>
      </c>
      <c r="HH36" s="138">
        <f t="shared" si="33"/>
        <v>0</v>
      </c>
      <c r="HI36" s="223"/>
      <c r="HJ36" s="145"/>
      <c r="HK36" s="146"/>
      <c r="HL36" s="146"/>
      <c r="HM36" s="146"/>
      <c r="HN36" s="146"/>
      <c r="HO36" s="146"/>
      <c r="HP36" s="146"/>
      <c r="HQ36" s="146"/>
      <c r="HR36" s="146"/>
      <c r="HS36" s="146"/>
      <c r="HT36" s="145"/>
      <c r="HU36" s="138">
        <f t="shared" si="34"/>
        <v>0</v>
      </c>
      <c r="HV36" s="138">
        <f t="shared" si="35"/>
        <v>0</v>
      </c>
      <c r="HW36" s="246">
        <f t="shared" si="36"/>
        <v>0</v>
      </c>
      <c r="HX36" s="221"/>
      <c r="HY36" s="169"/>
      <c r="HZ36" s="169"/>
      <c r="IA36" s="169"/>
      <c r="IB36" s="169"/>
      <c r="IC36" s="169"/>
      <c r="ID36" s="169"/>
      <c r="IE36" s="140"/>
      <c r="IF36" s="140"/>
      <c r="IG36" s="140"/>
      <c r="IH36" s="140"/>
      <c r="II36" s="140"/>
      <c r="IJ36" s="140"/>
      <c r="IK36" s="140"/>
      <c r="IL36" s="140"/>
    </row>
    <row r="37" spans="1:246" s="147" customFormat="1" ht="15.75">
      <c r="A37" s="130">
        <v>29</v>
      </c>
      <c r="B37" s="154"/>
      <c r="C37" s="152"/>
      <c r="D37" s="144"/>
      <c r="E37" s="145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5"/>
      <c r="Y37" s="138">
        <f t="shared" si="10"/>
        <v>0</v>
      </c>
      <c r="Z37" s="138">
        <f t="shared" si="11"/>
        <v>0</v>
      </c>
      <c r="AA37" s="138">
        <f t="shared" si="12"/>
        <v>0</v>
      </c>
      <c r="AB37" s="144"/>
      <c r="AC37" s="145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5"/>
      <c r="AQ37" s="138">
        <f t="shared" si="13"/>
        <v>0</v>
      </c>
      <c r="AR37" s="138">
        <f t="shared" si="13"/>
        <v>0</v>
      </c>
      <c r="AS37" s="138">
        <f t="shared" si="14"/>
        <v>0</v>
      </c>
      <c r="AT37" s="144"/>
      <c r="AU37" s="145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5"/>
      <c r="BO37" s="138">
        <f t="shared" si="15"/>
        <v>0</v>
      </c>
      <c r="BP37" s="138">
        <f t="shared" si="16"/>
        <v>0</v>
      </c>
      <c r="BQ37" s="138">
        <f t="shared" si="17"/>
        <v>0</v>
      </c>
      <c r="BR37" s="144"/>
      <c r="BS37" s="145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  <c r="CH37" s="146"/>
      <c r="CI37" s="145"/>
      <c r="CJ37" s="138">
        <f t="shared" si="18"/>
        <v>0</v>
      </c>
      <c r="CK37" s="138">
        <f t="shared" si="19"/>
        <v>0</v>
      </c>
      <c r="CL37" s="138">
        <f t="shared" si="20"/>
        <v>0</v>
      </c>
      <c r="CM37" s="144"/>
      <c r="CN37" s="145"/>
      <c r="CO37" s="146"/>
      <c r="CP37" s="146"/>
      <c r="CQ37" s="146"/>
      <c r="CR37" s="146"/>
      <c r="CS37" s="146"/>
      <c r="CT37" s="146"/>
      <c r="CU37" s="146"/>
      <c r="CV37" s="146"/>
      <c r="CW37" s="146"/>
      <c r="CX37" s="146"/>
      <c r="CY37" s="146"/>
      <c r="CZ37" s="146"/>
      <c r="DA37" s="145"/>
      <c r="DB37" s="138">
        <f t="shared" si="21"/>
        <v>0</v>
      </c>
      <c r="DC37" s="138">
        <f t="shared" si="21"/>
        <v>0</v>
      </c>
      <c r="DD37" s="138">
        <f t="shared" si="3"/>
        <v>0</v>
      </c>
      <c r="DE37" s="144"/>
      <c r="DF37" s="145"/>
      <c r="DG37" s="146"/>
      <c r="DH37" s="146"/>
      <c r="DI37" s="146"/>
      <c r="DJ37" s="146"/>
      <c r="DK37" s="146"/>
      <c r="DL37" s="146"/>
      <c r="DM37" s="146"/>
      <c r="DN37" s="146"/>
      <c r="DO37" s="146"/>
      <c r="DP37" s="146"/>
      <c r="DQ37" s="146"/>
      <c r="DR37" s="146"/>
      <c r="DS37" s="145"/>
      <c r="DT37" s="138">
        <f t="shared" si="22"/>
        <v>0</v>
      </c>
      <c r="DU37" s="138">
        <f t="shared" si="22"/>
        <v>0</v>
      </c>
      <c r="DV37" s="138">
        <f t="shared" si="4"/>
        <v>0</v>
      </c>
      <c r="DW37" s="222"/>
      <c r="DX37" s="175"/>
      <c r="DY37" s="175"/>
      <c r="DZ37" s="175"/>
      <c r="EA37" s="175"/>
      <c r="EB37" s="175"/>
      <c r="EC37" s="175"/>
      <c r="ED37" s="175"/>
      <c r="EE37" s="175"/>
      <c r="EF37" s="175"/>
      <c r="EG37" s="175"/>
      <c r="EH37" s="175"/>
      <c r="EI37" s="175"/>
      <c r="EJ37" s="175"/>
      <c r="EK37" s="175"/>
      <c r="EL37" s="175"/>
      <c r="EM37" s="175"/>
      <c r="EN37" s="175"/>
      <c r="EO37" s="175"/>
      <c r="EP37" s="175"/>
      <c r="EQ37" s="175"/>
      <c r="ER37" s="216">
        <f t="shared" si="23"/>
        <v>0</v>
      </c>
      <c r="ES37" s="216">
        <f t="shared" si="24"/>
        <v>0</v>
      </c>
      <c r="ET37" s="216">
        <f t="shared" si="25"/>
        <v>0</v>
      </c>
      <c r="EU37" s="144"/>
      <c r="EV37" s="145"/>
      <c r="EW37" s="146"/>
      <c r="EX37" s="146"/>
      <c r="EY37" s="146"/>
      <c r="EZ37" s="146"/>
      <c r="FA37" s="146"/>
      <c r="FB37" s="146"/>
      <c r="FC37" s="146"/>
      <c r="FD37" s="146"/>
      <c r="FE37" s="146"/>
      <c r="FF37" s="146"/>
      <c r="FG37" s="146"/>
      <c r="FH37" s="146"/>
      <c r="FI37" s="145"/>
      <c r="FJ37" s="138">
        <f t="shared" si="26"/>
        <v>0</v>
      </c>
      <c r="FK37" s="138">
        <f t="shared" si="26"/>
        <v>0</v>
      </c>
      <c r="FL37" s="138">
        <f t="shared" si="26"/>
        <v>0</v>
      </c>
      <c r="FM37" s="144"/>
      <c r="FN37" s="145"/>
      <c r="FO37" s="146"/>
      <c r="FP37" s="146"/>
      <c r="FQ37" s="146"/>
      <c r="FR37" s="146"/>
      <c r="FS37" s="146"/>
      <c r="FT37" s="146"/>
      <c r="FU37" s="146"/>
      <c r="FV37" s="146"/>
      <c r="FW37" s="146"/>
      <c r="FX37" s="146"/>
      <c r="FY37" s="146"/>
      <c r="FZ37" s="146"/>
      <c r="GA37" s="145"/>
      <c r="GB37" s="138">
        <f t="shared" si="27"/>
        <v>0</v>
      </c>
      <c r="GC37" s="138">
        <f t="shared" si="27"/>
        <v>0</v>
      </c>
      <c r="GD37" s="138">
        <f t="shared" si="6"/>
        <v>0</v>
      </c>
      <c r="GE37" s="144"/>
      <c r="GF37" s="145"/>
      <c r="GG37" s="146"/>
      <c r="GH37" s="146"/>
      <c r="GI37" s="146"/>
      <c r="GJ37" s="146"/>
      <c r="GK37" s="146"/>
      <c r="GL37" s="146"/>
      <c r="GM37" s="146"/>
      <c r="GN37" s="146"/>
      <c r="GO37" s="146"/>
      <c r="GP37" s="145"/>
      <c r="GQ37" s="138">
        <f t="shared" si="28"/>
        <v>0</v>
      </c>
      <c r="GR37" s="138">
        <f t="shared" si="29"/>
        <v>0</v>
      </c>
      <c r="GS37" s="138">
        <f t="shared" si="30"/>
        <v>0</v>
      </c>
      <c r="GT37" s="144"/>
      <c r="GU37" s="145"/>
      <c r="GV37" s="146"/>
      <c r="GW37" s="146"/>
      <c r="GX37" s="146"/>
      <c r="GY37" s="146"/>
      <c r="GZ37" s="146"/>
      <c r="HA37" s="146"/>
      <c r="HB37" s="146"/>
      <c r="HC37" s="146"/>
      <c r="HD37" s="146"/>
      <c r="HE37" s="145"/>
      <c r="HF37" s="138">
        <f t="shared" si="31"/>
        <v>0</v>
      </c>
      <c r="HG37" s="138">
        <f t="shared" si="32"/>
        <v>0</v>
      </c>
      <c r="HH37" s="138">
        <f t="shared" si="33"/>
        <v>0</v>
      </c>
      <c r="HI37" s="223"/>
      <c r="HJ37" s="145"/>
      <c r="HK37" s="146"/>
      <c r="HL37" s="146"/>
      <c r="HM37" s="146"/>
      <c r="HN37" s="146"/>
      <c r="HO37" s="146"/>
      <c r="HP37" s="146"/>
      <c r="HQ37" s="146"/>
      <c r="HR37" s="146"/>
      <c r="HS37" s="146"/>
      <c r="HT37" s="145"/>
      <c r="HU37" s="138">
        <f t="shared" si="34"/>
        <v>0</v>
      </c>
      <c r="HV37" s="138">
        <f t="shared" si="35"/>
        <v>0</v>
      </c>
      <c r="HW37" s="246">
        <f t="shared" si="36"/>
        <v>0</v>
      </c>
      <c r="HX37" s="221"/>
      <c r="HY37" s="169"/>
      <c r="HZ37" s="169"/>
      <c r="IA37" s="169"/>
      <c r="IB37" s="169"/>
      <c r="IC37" s="169"/>
      <c r="ID37" s="169"/>
      <c r="IE37" s="140"/>
      <c r="IF37" s="140"/>
      <c r="IG37" s="140"/>
      <c r="IH37" s="140"/>
      <c r="II37" s="140"/>
      <c r="IJ37" s="140"/>
      <c r="IK37" s="140"/>
      <c r="IL37" s="140"/>
    </row>
    <row r="38" spans="1:246" s="147" customFormat="1" ht="15.75">
      <c r="A38" s="148">
        <v>30</v>
      </c>
      <c r="B38" s="154"/>
      <c r="C38" s="152"/>
      <c r="D38" s="144"/>
      <c r="E38" s="145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5"/>
      <c r="Y38" s="138">
        <f t="shared" si="10"/>
        <v>0</v>
      </c>
      <c r="Z38" s="138">
        <f t="shared" si="11"/>
        <v>0</v>
      </c>
      <c r="AA38" s="138">
        <f t="shared" si="12"/>
        <v>0</v>
      </c>
      <c r="AB38" s="144"/>
      <c r="AC38" s="145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5"/>
      <c r="AQ38" s="138">
        <f t="shared" si="13"/>
        <v>0</v>
      </c>
      <c r="AR38" s="138">
        <f t="shared" si="13"/>
        <v>0</v>
      </c>
      <c r="AS38" s="138">
        <f t="shared" si="14"/>
        <v>0</v>
      </c>
      <c r="AT38" s="144"/>
      <c r="AU38" s="145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5"/>
      <c r="BO38" s="138">
        <f t="shared" si="15"/>
        <v>0</v>
      </c>
      <c r="BP38" s="138">
        <f t="shared" si="16"/>
        <v>0</v>
      </c>
      <c r="BQ38" s="138">
        <f t="shared" si="17"/>
        <v>0</v>
      </c>
      <c r="BR38" s="144"/>
      <c r="BS38" s="145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  <c r="CH38" s="146"/>
      <c r="CI38" s="145"/>
      <c r="CJ38" s="138">
        <f t="shared" si="18"/>
        <v>0</v>
      </c>
      <c r="CK38" s="138">
        <f t="shared" si="19"/>
        <v>0</v>
      </c>
      <c r="CL38" s="138">
        <f t="shared" si="20"/>
        <v>0</v>
      </c>
      <c r="CM38" s="144"/>
      <c r="CN38" s="145"/>
      <c r="CO38" s="146"/>
      <c r="CP38" s="146"/>
      <c r="CQ38" s="146"/>
      <c r="CR38" s="146"/>
      <c r="CS38" s="146"/>
      <c r="CT38" s="146"/>
      <c r="CU38" s="146"/>
      <c r="CV38" s="146"/>
      <c r="CW38" s="146"/>
      <c r="CX38" s="146"/>
      <c r="CY38" s="146"/>
      <c r="CZ38" s="146"/>
      <c r="DA38" s="145"/>
      <c r="DB38" s="138">
        <f t="shared" si="21"/>
        <v>0</v>
      </c>
      <c r="DC38" s="138">
        <f t="shared" si="21"/>
        <v>0</v>
      </c>
      <c r="DD38" s="138">
        <f t="shared" si="3"/>
        <v>0</v>
      </c>
      <c r="DE38" s="144"/>
      <c r="DF38" s="145"/>
      <c r="DG38" s="146"/>
      <c r="DH38" s="146"/>
      <c r="DI38" s="146"/>
      <c r="DJ38" s="146"/>
      <c r="DK38" s="146"/>
      <c r="DL38" s="146"/>
      <c r="DM38" s="146"/>
      <c r="DN38" s="146"/>
      <c r="DO38" s="146"/>
      <c r="DP38" s="146"/>
      <c r="DQ38" s="146"/>
      <c r="DR38" s="146"/>
      <c r="DS38" s="145"/>
      <c r="DT38" s="138">
        <f t="shared" si="22"/>
        <v>0</v>
      </c>
      <c r="DU38" s="138">
        <f t="shared" si="22"/>
        <v>0</v>
      </c>
      <c r="DV38" s="138">
        <f t="shared" si="4"/>
        <v>0</v>
      </c>
      <c r="DW38" s="222"/>
      <c r="DX38" s="175"/>
      <c r="DY38" s="175"/>
      <c r="DZ38" s="175"/>
      <c r="EA38" s="175"/>
      <c r="EB38" s="175"/>
      <c r="EC38" s="175"/>
      <c r="ED38" s="175"/>
      <c r="EE38" s="175"/>
      <c r="EF38" s="175"/>
      <c r="EG38" s="175"/>
      <c r="EH38" s="175"/>
      <c r="EI38" s="175"/>
      <c r="EJ38" s="175"/>
      <c r="EK38" s="175"/>
      <c r="EL38" s="175"/>
      <c r="EM38" s="175"/>
      <c r="EN38" s="175"/>
      <c r="EO38" s="175"/>
      <c r="EP38" s="175"/>
      <c r="EQ38" s="175"/>
      <c r="ER38" s="216">
        <f t="shared" si="23"/>
        <v>0</v>
      </c>
      <c r="ES38" s="216">
        <f t="shared" si="24"/>
        <v>0</v>
      </c>
      <c r="ET38" s="216">
        <f t="shared" si="25"/>
        <v>0</v>
      </c>
      <c r="EU38" s="144"/>
      <c r="EV38" s="145"/>
      <c r="EW38" s="146"/>
      <c r="EX38" s="146"/>
      <c r="EY38" s="146"/>
      <c r="EZ38" s="146"/>
      <c r="FA38" s="146"/>
      <c r="FB38" s="146"/>
      <c r="FC38" s="146"/>
      <c r="FD38" s="146"/>
      <c r="FE38" s="146"/>
      <c r="FF38" s="146"/>
      <c r="FG38" s="146"/>
      <c r="FH38" s="146"/>
      <c r="FI38" s="145"/>
      <c r="FJ38" s="138">
        <f t="shared" si="26"/>
        <v>0</v>
      </c>
      <c r="FK38" s="138">
        <f t="shared" si="26"/>
        <v>0</v>
      </c>
      <c r="FL38" s="138">
        <f t="shared" si="26"/>
        <v>0</v>
      </c>
      <c r="FM38" s="144"/>
      <c r="FN38" s="145"/>
      <c r="FO38" s="146"/>
      <c r="FP38" s="146"/>
      <c r="FQ38" s="146"/>
      <c r="FR38" s="146"/>
      <c r="FS38" s="146"/>
      <c r="FT38" s="146"/>
      <c r="FU38" s="146"/>
      <c r="FV38" s="146"/>
      <c r="FW38" s="146"/>
      <c r="FX38" s="146"/>
      <c r="FY38" s="146"/>
      <c r="FZ38" s="146"/>
      <c r="GA38" s="145"/>
      <c r="GB38" s="138">
        <f t="shared" si="27"/>
        <v>0</v>
      </c>
      <c r="GC38" s="138">
        <f t="shared" si="27"/>
        <v>0</v>
      </c>
      <c r="GD38" s="138">
        <f t="shared" si="6"/>
        <v>0</v>
      </c>
      <c r="GE38" s="144"/>
      <c r="GF38" s="145"/>
      <c r="GG38" s="146"/>
      <c r="GH38" s="146"/>
      <c r="GI38" s="146"/>
      <c r="GJ38" s="146"/>
      <c r="GK38" s="146"/>
      <c r="GL38" s="146"/>
      <c r="GM38" s="146"/>
      <c r="GN38" s="146"/>
      <c r="GO38" s="146"/>
      <c r="GP38" s="145"/>
      <c r="GQ38" s="138">
        <f t="shared" si="28"/>
        <v>0</v>
      </c>
      <c r="GR38" s="138">
        <f t="shared" si="29"/>
        <v>0</v>
      </c>
      <c r="GS38" s="138">
        <f t="shared" si="30"/>
        <v>0</v>
      </c>
      <c r="GT38" s="144"/>
      <c r="GU38" s="145"/>
      <c r="GV38" s="146"/>
      <c r="GW38" s="146"/>
      <c r="GX38" s="146"/>
      <c r="GY38" s="146"/>
      <c r="GZ38" s="146"/>
      <c r="HA38" s="146"/>
      <c r="HB38" s="146"/>
      <c r="HC38" s="146"/>
      <c r="HD38" s="146"/>
      <c r="HE38" s="145"/>
      <c r="HF38" s="138">
        <f t="shared" si="31"/>
        <v>0</v>
      </c>
      <c r="HG38" s="138">
        <f t="shared" si="32"/>
        <v>0</v>
      </c>
      <c r="HH38" s="138">
        <f t="shared" si="33"/>
        <v>0</v>
      </c>
      <c r="HI38" s="223"/>
      <c r="HJ38" s="145"/>
      <c r="HK38" s="146"/>
      <c r="HL38" s="146"/>
      <c r="HM38" s="146"/>
      <c r="HN38" s="146"/>
      <c r="HO38" s="146"/>
      <c r="HP38" s="146"/>
      <c r="HQ38" s="146"/>
      <c r="HR38" s="146"/>
      <c r="HS38" s="146"/>
      <c r="HT38" s="145"/>
      <c r="HU38" s="138">
        <f t="shared" si="34"/>
        <v>0</v>
      </c>
      <c r="HV38" s="138">
        <f t="shared" si="35"/>
        <v>0</v>
      </c>
      <c r="HW38" s="246">
        <f t="shared" si="36"/>
        <v>0</v>
      </c>
      <c r="HX38" s="221"/>
      <c r="HY38" s="169"/>
      <c r="HZ38" s="169"/>
      <c r="IA38" s="169"/>
      <c r="IB38" s="169"/>
      <c r="IC38" s="169"/>
      <c r="ID38" s="169"/>
      <c r="IE38" s="140"/>
      <c r="IF38" s="140"/>
      <c r="IG38" s="140"/>
      <c r="IH38" s="140"/>
      <c r="II38" s="140"/>
      <c r="IJ38" s="140"/>
      <c r="IK38" s="140"/>
      <c r="IL38" s="140"/>
    </row>
    <row r="39" spans="1:246" s="147" customFormat="1" ht="15.75">
      <c r="A39" s="130">
        <v>31</v>
      </c>
      <c r="B39" s="154"/>
      <c r="C39" s="152"/>
      <c r="D39" s="144"/>
      <c r="E39" s="145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5"/>
      <c r="Y39" s="138">
        <f t="shared" si="10"/>
        <v>0</v>
      </c>
      <c r="Z39" s="138">
        <f t="shared" si="11"/>
        <v>0</v>
      </c>
      <c r="AA39" s="138">
        <f t="shared" si="12"/>
        <v>0</v>
      </c>
      <c r="AB39" s="144"/>
      <c r="AC39" s="145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5"/>
      <c r="AQ39" s="138">
        <f t="shared" si="13"/>
        <v>0</v>
      </c>
      <c r="AR39" s="138">
        <f t="shared" si="13"/>
        <v>0</v>
      </c>
      <c r="AS39" s="138">
        <f t="shared" si="14"/>
        <v>0</v>
      </c>
      <c r="AT39" s="144"/>
      <c r="AU39" s="145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5"/>
      <c r="BO39" s="138">
        <f t="shared" si="15"/>
        <v>0</v>
      </c>
      <c r="BP39" s="138">
        <f t="shared" si="16"/>
        <v>0</v>
      </c>
      <c r="BQ39" s="138">
        <f t="shared" si="17"/>
        <v>0</v>
      </c>
      <c r="BR39" s="144"/>
      <c r="BS39" s="145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  <c r="CH39" s="146"/>
      <c r="CI39" s="145"/>
      <c r="CJ39" s="138">
        <f t="shared" si="18"/>
        <v>0</v>
      </c>
      <c r="CK39" s="138">
        <f t="shared" si="19"/>
        <v>0</v>
      </c>
      <c r="CL39" s="138">
        <f t="shared" si="20"/>
        <v>0</v>
      </c>
      <c r="CM39" s="144"/>
      <c r="CN39" s="145"/>
      <c r="CO39" s="146"/>
      <c r="CP39" s="146"/>
      <c r="CQ39" s="146"/>
      <c r="CR39" s="146"/>
      <c r="CS39" s="146"/>
      <c r="CT39" s="146"/>
      <c r="CU39" s="146"/>
      <c r="CV39" s="146"/>
      <c r="CW39" s="146"/>
      <c r="CX39" s="146"/>
      <c r="CY39" s="146"/>
      <c r="CZ39" s="146"/>
      <c r="DA39" s="145"/>
      <c r="DB39" s="138">
        <f t="shared" si="21"/>
        <v>0</v>
      </c>
      <c r="DC39" s="138">
        <f t="shared" si="21"/>
        <v>0</v>
      </c>
      <c r="DD39" s="138">
        <f t="shared" si="3"/>
        <v>0</v>
      </c>
      <c r="DE39" s="144"/>
      <c r="DF39" s="145"/>
      <c r="DG39" s="146"/>
      <c r="DH39" s="146"/>
      <c r="DI39" s="146"/>
      <c r="DJ39" s="146"/>
      <c r="DK39" s="146"/>
      <c r="DL39" s="146"/>
      <c r="DM39" s="146"/>
      <c r="DN39" s="146"/>
      <c r="DO39" s="146"/>
      <c r="DP39" s="146"/>
      <c r="DQ39" s="146"/>
      <c r="DR39" s="146"/>
      <c r="DS39" s="145"/>
      <c r="DT39" s="138">
        <f t="shared" si="22"/>
        <v>0</v>
      </c>
      <c r="DU39" s="138">
        <f t="shared" si="22"/>
        <v>0</v>
      </c>
      <c r="DV39" s="138">
        <f t="shared" si="4"/>
        <v>0</v>
      </c>
      <c r="DW39" s="222"/>
      <c r="DX39" s="175"/>
      <c r="DY39" s="175"/>
      <c r="DZ39" s="175"/>
      <c r="EA39" s="175"/>
      <c r="EB39" s="175"/>
      <c r="EC39" s="175"/>
      <c r="ED39" s="175"/>
      <c r="EE39" s="175"/>
      <c r="EF39" s="175"/>
      <c r="EG39" s="175"/>
      <c r="EH39" s="175"/>
      <c r="EI39" s="175"/>
      <c r="EJ39" s="175"/>
      <c r="EK39" s="175"/>
      <c r="EL39" s="175"/>
      <c r="EM39" s="175"/>
      <c r="EN39" s="175"/>
      <c r="EO39" s="175"/>
      <c r="EP39" s="175"/>
      <c r="EQ39" s="175"/>
      <c r="ER39" s="216">
        <f t="shared" si="23"/>
        <v>0</v>
      </c>
      <c r="ES39" s="216">
        <f t="shared" si="24"/>
        <v>0</v>
      </c>
      <c r="ET39" s="216">
        <f t="shared" si="25"/>
        <v>0</v>
      </c>
      <c r="EU39" s="144"/>
      <c r="EV39" s="145"/>
      <c r="EW39" s="146"/>
      <c r="EX39" s="146"/>
      <c r="EY39" s="146"/>
      <c r="EZ39" s="146"/>
      <c r="FA39" s="146"/>
      <c r="FB39" s="146"/>
      <c r="FC39" s="146"/>
      <c r="FD39" s="146"/>
      <c r="FE39" s="146"/>
      <c r="FF39" s="146"/>
      <c r="FG39" s="146"/>
      <c r="FH39" s="146"/>
      <c r="FI39" s="145"/>
      <c r="FJ39" s="138">
        <f t="shared" si="26"/>
        <v>0</v>
      </c>
      <c r="FK39" s="138">
        <f t="shared" si="26"/>
        <v>0</v>
      </c>
      <c r="FL39" s="138">
        <f t="shared" si="26"/>
        <v>0</v>
      </c>
      <c r="FM39" s="144"/>
      <c r="FN39" s="145"/>
      <c r="FO39" s="146"/>
      <c r="FP39" s="146"/>
      <c r="FQ39" s="146"/>
      <c r="FR39" s="146"/>
      <c r="FS39" s="146"/>
      <c r="FT39" s="146"/>
      <c r="FU39" s="146"/>
      <c r="FV39" s="146"/>
      <c r="FW39" s="146"/>
      <c r="FX39" s="146"/>
      <c r="FY39" s="146"/>
      <c r="FZ39" s="146"/>
      <c r="GA39" s="145"/>
      <c r="GB39" s="138">
        <f t="shared" si="27"/>
        <v>0</v>
      </c>
      <c r="GC39" s="138">
        <f t="shared" si="27"/>
        <v>0</v>
      </c>
      <c r="GD39" s="138">
        <f t="shared" si="6"/>
        <v>0</v>
      </c>
      <c r="GE39" s="144"/>
      <c r="GF39" s="145"/>
      <c r="GG39" s="146"/>
      <c r="GH39" s="146"/>
      <c r="GI39" s="146"/>
      <c r="GJ39" s="146"/>
      <c r="GK39" s="146"/>
      <c r="GL39" s="146"/>
      <c r="GM39" s="146"/>
      <c r="GN39" s="146"/>
      <c r="GO39" s="146"/>
      <c r="GP39" s="145"/>
      <c r="GQ39" s="138">
        <f t="shared" si="28"/>
        <v>0</v>
      </c>
      <c r="GR39" s="138">
        <f t="shared" si="29"/>
        <v>0</v>
      </c>
      <c r="GS39" s="138">
        <f t="shared" si="30"/>
        <v>0</v>
      </c>
      <c r="GT39" s="144"/>
      <c r="GU39" s="145"/>
      <c r="GV39" s="146"/>
      <c r="GW39" s="146"/>
      <c r="GX39" s="146"/>
      <c r="GY39" s="146"/>
      <c r="GZ39" s="146"/>
      <c r="HA39" s="146"/>
      <c r="HB39" s="146"/>
      <c r="HC39" s="146"/>
      <c r="HD39" s="146"/>
      <c r="HE39" s="145"/>
      <c r="HF39" s="138">
        <f t="shared" si="31"/>
        <v>0</v>
      </c>
      <c r="HG39" s="138">
        <f t="shared" si="32"/>
        <v>0</v>
      </c>
      <c r="HH39" s="138">
        <f t="shared" si="33"/>
        <v>0</v>
      </c>
      <c r="HI39" s="223"/>
      <c r="HJ39" s="145"/>
      <c r="HK39" s="146"/>
      <c r="HL39" s="146"/>
      <c r="HM39" s="146"/>
      <c r="HN39" s="146"/>
      <c r="HO39" s="146"/>
      <c r="HP39" s="146"/>
      <c r="HQ39" s="146"/>
      <c r="HR39" s="146"/>
      <c r="HS39" s="146"/>
      <c r="HT39" s="145"/>
      <c r="HU39" s="138">
        <f t="shared" si="34"/>
        <v>0</v>
      </c>
      <c r="HV39" s="138">
        <f t="shared" si="35"/>
        <v>0</v>
      </c>
      <c r="HW39" s="246">
        <f t="shared" si="36"/>
        <v>0</v>
      </c>
      <c r="HX39" s="221"/>
      <c r="HY39" s="169"/>
      <c r="HZ39" s="169"/>
      <c r="IA39" s="169"/>
      <c r="IB39" s="169"/>
      <c r="IC39" s="169"/>
      <c r="ID39" s="169"/>
      <c r="IE39" s="140"/>
      <c r="IF39" s="140"/>
      <c r="IG39" s="140"/>
      <c r="IH39" s="140"/>
      <c r="II39" s="140"/>
      <c r="IJ39" s="140"/>
      <c r="IK39" s="140"/>
      <c r="IL39" s="140"/>
    </row>
    <row r="40" spans="1:246" s="147" customFormat="1" ht="15.75">
      <c r="A40" s="130">
        <v>32</v>
      </c>
      <c r="B40" s="156"/>
      <c r="C40" s="143"/>
      <c r="D40" s="144"/>
      <c r="E40" s="145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5"/>
      <c r="Y40" s="138">
        <f t="shared" si="10"/>
        <v>0</v>
      </c>
      <c r="Z40" s="138">
        <f t="shared" si="11"/>
        <v>0</v>
      </c>
      <c r="AA40" s="138">
        <f t="shared" si="12"/>
        <v>0</v>
      </c>
      <c r="AB40" s="144"/>
      <c r="AC40" s="145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5"/>
      <c r="AQ40" s="138">
        <f t="shared" si="13"/>
        <v>0</v>
      </c>
      <c r="AR40" s="138">
        <f t="shared" si="13"/>
        <v>0</v>
      </c>
      <c r="AS40" s="138">
        <f t="shared" si="14"/>
        <v>0</v>
      </c>
      <c r="AT40" s="144"/>
      <c r="AU40" s="145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5"/>
      <c r="BO40" s="138">
        <f t="shared" si="15"/>
        <v>0</v>
      </c>
      <c r="BP40" s="138">
        <f t="shared" si="16"/>
        <v>0</v>
      </c>
      <c r="BQ40" s="138">
        <f t="shared" si="17"/>
        <v>0</v>
      </c>
      <c r="BR40" s="144"/>
      <c r="BS40" s="145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  <c r="CH40" s="146"/>
      <c r="CI40" s="145"/>
      <c r="CJ40" s="138">
        <f t="shared" si="18"/>
        <v>0</v>
      </c>
      <c r="CK40" s="138">
        <f t="shared" si="19"/>
        <v>0</v>
      </c>
      <c r="CL40" s="138">
        <f t="shared" si="20"/>
        <v>0</v>
      </c>
      <c r="CM40" s="144"/>
      <c r="CN40" s="145"/>
      <c r="CO40" s="146"/>
      <c r="CP40" s="146"/>
      <c r="CQ40" s="146"/>
      <c r="CR40" s="146"/>
      <c r="CS40" s="146"/>
      <c r="CT40" s="146"/>
      <c r="CU40" s="146"/>
      <c r="CV40" s="146"/>
      <c r="CW40" s="146"/>
      <c r="CX40" s="146"/>
      <c r="CY40" s="146"/>
      <c r="CZ40" s="146"/>
      <c r="DA40" s="145"/>
      <c r="DB40" s="138">
        <f t="shared" si="21"/>
        <v>0</v>
      </c>
      <c r="DC40" s="138">
        <f t="shared" si="21"/>
        <v>0</v>
      </c>
      <c r="DD40" s="138">
        <f t="shared" si="3"/>
        <v>0</v>
      </c>
      <c r="DE40" s="144"/>
      <c r="DF40" s="145"/>
      <c r="DG40" s="146"/>
      <c r="DH40" s="146"/>
      <c r="DI40" s="146"/>
      <c r="DJ40" s="146"/>
      <c r="DK40" s="146"/>
      <c r="DL40" s="146"/>
      <c r="DM40" s="146"/>
      <c r="DN40" s="146"/>
      <c r="DO40" s="146"/>
      <c r="DP40" s="146"/>
      <c r="DQ40" s="146"/>
      <c r="DR40" s="146"/>
      <c r="DS40" s="145"/>
      <c r="DT40" s="138">
        <f t="shared" si="22"/>
        <v>0</v>
      </c>
      <c r="DU40" s="138">
        <f t="shared" si="22"/>
        <v>0</v>
      </c>
      <c r="DV40" s="138">
        <f t="shared" si="4"/>
        <v>0</v>
      </c>
      <c r="DW40" s="222"/>
      <c r="DX40" s="175"/>
      <c r="DY40" s="175"/>
      <c r="DZ40" s="175"/>
      <c r="EA40" s="175"/>
      <c r="EB40" s="175"/>
      <c r="EC40" s="175"/>
      <c r="ED40" s="175"/>
      <c r="EE40" s="175"/>
      <c r="EF40" s="175"/>
      <c r="EG40" s="175"/>
      <c r="EH40" s="175"/>
      <c r="EI40" s="175"/>
      <c r="EJ40" s="175"/>
      <c r="EK40" s="175"/>
      <c r="EL40" s="175"/>
      <c r="EM40" s="175"/>
      <c r="EN40" s="175"/>
      <c r="EO40" s="175"/>
      <c r="EP40" s="175"/>
      <c r="EQ40" s="175"/>
      <c r="ER40" s="216">
        <f t="shared" si="23"/>
        <v>0</v>
      </c>
      <c r="ES40" s="216">
        <f t="shared" si="24"/>
        <v>0</v>
      </c>
      <c r="ET40" s="216">
        <f t="shared" si="25"/>
        <v>0</v>
      </c>
      <c r="EU40" s="144"/>
      <c r="EV40" s="145"/>
      <c r="EW40" s="146"/>
      <c r="EX40" s="146"/>
      <c r="EY40" s="146"/>
      <c r="EZ40" s="146"/>
      <c r="FA40" s="146"/>
      <c r="FB40" s="146"/>
      <c r="FC40" s="146"/>
      <c r="FD40" s="146"/>
      <c r="FE40" s="146"/>
      <c r="FF40" s="146"/>
      <c r="FG40" s="146"/>
      <c r="FH40" s="146"/>
      <c r="FI40" s="145"/>
      <c r="FJ40" s="138">
        <f t="shared" si="26"/>
        <v>0</v>
      </c>
      <c r="FK40" s="138">
        <f t="shared" si="26"/>
        <v>0</v>
      </c>
      <c r="FL40" s="138">
        <f t="shared" si="26"/>
        <v>0</v>
      </c>
      <c r="FM40" s="144"/>
      <c r="FN40" s="145"/>
      <c r="FO40" s="146"/>
      <c r="FP40" s="146"/>
      <c r="FQ40" s="146"/>
      <c r="FR40" s="146"/>
      <c r="FS40" s="146"/>
      <c r="FT40" s="146"/>
      <c r="FU40" s="146"/>
      <c r="FV40" s="146"/>
      <c r="FW40" s="146"/>
      <c r="FX40" s="146"/>
      <c r="FY40" s="146"/>
      <c r="FZ40" s="146"/>
      <c r="GA40" s="145"/>
      <c r="GB40" s="138">
        <f t="shared" si="27"/>
        <v>0</v>
      </c>
      <c r="GC40" s="138">
        <f t="shared" si="27"/>
        <v>0</v>
      </c>
      <c r="GD40" s="138">
        <f t="shared" si="6"/>
        <v>0</v>
      </c>
      <c r="GE40" s="144"/>
      <c r="GF40" s="145"/>
      <c r="GG40" s="146"/>
      <c r="GH40" s="146"/>
      <c r="GI40" s="146"/>
      <c r="GJ40" s="146"/>
      <c r="GK40" s="146"/>
      <c r="GL40" s="146"/>
      <c r="GM40" s="146"/>
      <c r="GN40" s="146"/>
      <c r="GO40" s="146"/>
      <c r="GP40" s="145"/>
      <c r="GQ40" s="138">
        <f t="shared" si="28"/>
        <v>0</v>
      </c>
      <c r="GR40" s="138">
        <f t="shared" si="29"/>
        <v>0</v>
      </c>
      <c r="GS40" s="138">
        <f t="shared" si="30"/>
        <v>0</v>
      </c>
      <c r="GT40" s="144"/>
      <c r="GU40" s="145"/>
      <c r="GV40" s="146"/>
      <c r="GW40" s="146"/>
      <c r="GX40" s="146"/>
      <c r="GY40" s="146"/>
      <c r="GZ40" s="146"/>
      <c r="HA40" s="146"/>
      <c r="HB40" s="146"/>
      <c r="HC40" s="146"/>
      <c r="HD40" s="146"/>
      <c r="HE40" s="145"/>
      <c r="HF40" s="138">
        <f t="shared" si="31"/>
        <v>0</v>
      </c>
      <c r="HG40" s="138">
        <f t="shared" si="32"/>
        <v>0</v>
      </c>
      <c r="HH40" s="138">
        <f t="shared" si="33"/>
        <v>0</v>
      </c>
      <c r="HI40" s="223"/>
      <c r="HJ40" s="145"/>
      <c r="HK40" s="146"/>
      <c r="HL40" s="146"/>
      <c r="HM40" s="146"/>
      <c r="HN40" s="146"/>
      <c r="HO40" s="146"/>
      <c r="HP40" s="146"/>
      <c r="HQ40" s="146"/>
      <c r="HR40" s="146"/>
      <c r="HS40" s="146"/>
      <c r="HT40" s="145"/>
      <c r="HU40" s="138">
        <f t="shared" si="34"/>
        <v>0</v>
      </c>
      <c r="HV40" s="138">
        <f t="shared" si="35"/>
        <v>0</v>
      </c>
      <c r="HW40" s="246">
        <f t="shared" si="36"/>
        <v>0</v>
      </c>
      <c r="HX40" s="221"/>
      <c r="HY40" s="169"/>
      <c r="HZ40" s="169"/>
      <c r="IA40" s="169"/>
      <c r="IB40" s="169"/>
      <c r="IC40" s="169"/>
      <c r="ID40" s="169"/>
      <c r="IE40" s="140"/>
      <c r="IF40" s="140"/>
      <c r="IG40" s="140"/>
      <c r="IH40" s="140"/>
      <c r="II40" s="140"/>
      <c r="IJ40" s="140"/>
      <c r="IK40" s="140"/>
      <c r="IL40" s="140"/>
    </row>
    <row r="41" spans="1:246" s="147" customFormat="1" ht="15.75">
      <c r="A41" s="148">
        <v>33</v>
      </c>
      <c r="B41" s="154"/>
      <c r="C41" s="152"/>
      <c r="D41" s="144"/>
      <c r="E41" s="145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5"/>
      <c r="Y41" s="138">
        <f t="shared" si="10"/>
        <v>0</v>
      </c>
      <c r="Z41" s="138">
        <f t="shared" si="11"/>
        <v>0</v>
      </c>
      <c r="AA41" s="138">
        <f t="shared" si="12"/>
        <v>0</v>
      </c>
      <c r="AB41" s="144"/>
      <c r="AC41" s="145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5"/>
      <c r="AQ41" s="138">
        <f t="shared" si="13"/>
        <v>0</v>
      </c>
      <c r="AR41" s="138">
        <f t="shared" si="13"/>
        <v>0</v>
      </c>
      <c r="AS41" s="138">
        <f t="shared" si="14"/>
        <v>0</v>
      </c>
      <c r="AT41" s="144"/>
      <c r="AU41" s="145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5"/>
      <c r="BO41" s="138">
        <f t="shared" si="15"/>
        <v>0</v>
      </c>
      <c r="BP41" s="138">
        <f t="shared" si="16"/>
        <v>0</v>
      </c>
      <c r="BQ41" s="138">
        <f t="shared" si="17"/>
        <v>0</v>
      </c>
      <c r="BR41" s="144"/>
      <c r="BS41" s="145"/>
      <c r="BT41" s="146"/>
      <c r="BU41" s="146"/>
      <c r="BV41" s="146"/>
      <c r="BW41" s="146"/>
      <c r="BX41" s="146"/>
      <c r="BY41" s="146"/>
      <c r="BZ41" s="146"/>
      <c r="CA41" s="146"/>
      <c r="CB41" s="146"/>
      <c r="CC41" s="146"/>
      <c r="CD41" s="146"/>
      <c r="CE41" s="146"/>
      <c r="CF41" s="146"/>
      <c r="CG41" s="146"/>
      <c r="CH41" s="146"/>
      <c r="CI41" s="145"/>
      <c r="CJ41" s="138">
        <f t="shared" si="18"/>
        <v>0</v>
      </c>
      <c r="CK41" s="138">
        <f t="shared" si="19"/>
        <v>0</v>
      </c>
      <c r="CL41" s="138">
        <f t="shared" si="20"/>
        <v>0</v>
      </c>
      <c r="CM41" s="144"/>
      <c r="CN41" s="145"/>
      <c r="CO41" s="146"/>
      <c r="CP41" s="146"/>
      <c r="CQ41" s="146"/>
      <c r="CR41" s="146"/>
      <c r="CS41" s="146"/>
      <c r="CT41" s="146"/>
      <c r="CU41" s="146"/>
      <c r="CV41" s="146"/>
      <c r="CW41" s="146"/>
      <c r="CX41" s="146"/>
      <c r="CY41" s="146"/>
      <c r="CZ41" s="146"/>
      <c r="DA41" s="145"/>
      <c r="DB41" s="138">
        <f t="shared" si="21"/>
        <v>0</v>
      </c>
      <c r="DC41" s="138">
        <f t="shared" si="21"/>
        <v>0</v>
      </c>
      <c r="DD41" s="138">
        <f t="shared" si="3"/>
        <v>0</v>
      </c>
      <c r="DE41" s="144"/>
      <c r="DF41" s="145"/>
      <c r="DG41" s="146"/>
      <c r="DH41" s="146"/>
      <c r="DI41" s="146"/>
      <c r="DJ41" s="146"/>
      <c r="DK41" s="146"/>
      <c r="DL41" s="146"/>
      <c r="DM41" s="146"/>
      <c r="DN41" s="146"/>
      <c r="DO41" s="146"/>
      <c r="DP41" s="146"/>
      <c r="DQ41" s="146"/>
      <c r="DR41" s="146"/>
      <c r="DS41" s="145"/>
      <c r="DT41" s="138">
        <f t="shared" si="22"/>
        <v>0</v>
      </c>
      <c r="DU41" s="138">
        <f t="shared" si="22"/>
        <v>0</v>
      </c>
      <c r="DV41" s="138">
        <f t="shared" si="4"/>
        <v>0</v>
      </c>
      <c r="DW41" s="222"/>
      <c r="DX41" s="175"/>
      <c r="DY41" s="175"/>
      <c r="DZ41" s="175"/>
      <c r="EA41" s="175"/>
      <c r="EB41" s="175"/>
      <c r="EC41" s="175"/>
      <c r="ED41" s="175"/>
      <c r="EE41" s="175"/>
      <c r="EF41" s="175"/>
      <c r="EG41" s="175"/>
      <c r="EH41" s="175"/>
      <c r="EI41" s="175"/>
      <c r="EJ41" s="175"/>
      <c r="EK41" s="175"/>
      <c r="EL41" s="175"/>
      <c r="EM41" s="175"/>
      <c r="EN41" s="175"/>
      <c r="EO41" s="175"/>
      <c r="EP41" s="175"/>
      <c r="EQ41" s="175"/>
      <c r="ER41" s="216">
        <f t="shared" si="23"/>
        <v>0</v>
      </c>
      <c r="ES41" s="216">
        <f t="shared" si="24"/>
        <v>0</v>
      </c>
      <c r="ET41" s="216">
        <f t="shared" si="25"/>
        <v>0</v>
      </c>
      <c r="EU41" s="144"/>
      <c r="EV41" s="145"/>
      <c r="EW41" s="146"/>
      <c r="EX41" s="146"/>
      <c r="EY41" s="146"/>
      <c r="EZ41" s="146"/>
      <c r="FA41" s="146"/>
      <c r="FB41" s="146"/>
      <c r="FC41" s="146"/>
      <c r="FD41" s="146"/>
      <c r="FE41" s="146"/>
      <c r="FF41" s="146"/>
      <c r="FG41" s="146"/>
      <c r="FH41" s="146"/>
      <c r="FI41" s="145"/>
      <c r="FJ41" s="138">
        <f t="shared" ref="FJ41:FL70" si="37">SUM(EU41,EX41,FA41,FD41,FG41)</f>
        <v>0</v>
      </c>
      <c r="FK41" s="138">
        <f t="shared" si="37"/>
        <v>0</v>
      </c>
      <c r="FL41" s="138">
        <f t="shared" si="37"/>
        <v>0</v>
      </c>
      <c r="FM41" s="144"/>
      <c r="FN41" s="145"/>
      <c r="FO41" s="146"/>
      <c r="FP41" s="146"/>
      <c r="FQ41" s="146"/>
      <c r="FR41" s="146"/>
      <c r="FS41" s="146"/>
      <c r="FT41" s="146"/>
      <c r="FU41" s="146"/>
      <c r="FV41" s="146"/>
      <c r="FW41" s="146"/>
      <c r="FX41" s="146"/>
      <c r="FY41" s="146"/>
      <c r="FZ41" s="146"/>
      <c r="GA41" s="145"/>
      <c r="GB41" s="138">
        <f t="shared" si="27"/>
        <v>0</v>
      </c>
      <c r="GC41" s="138">
        <f t="shared" si="27"/>
        <v>0</v>
      </c>
      <c r="GD41" s="138">
        <f t="shared" si="6"/>
        <v>0</v>
      </c>
      <c r="GE41" s="144"/>
      <c r="GF41" s="145"/>
      <c r="GG41" s="146"/>
      <c r="GH41" s="146"/>
      <c r="GI41" s="146"/>
      <c r="GJ41" s="146"/>
      <c r="GK41" s="146"/>
      <c r="GL41" s="146"/>
      <c r="GM41" s="146"/>
      <c r="GN41" s="146"/>
      <c r="GO41" s="146"/>
      <c r="GP41" s="145"/>
      <c r="GQ41" s="138">
        <f t="shared" si="28"/>
        <v>0</v>
      </c>
      <c r="GR41" s="138">
        <f t="shared" si="29"/>
        <v>0</v>
      </c>
      <c r="GS41" s="138">
        <f t="shared" si="30"/>
        <v>0</v>
      </c>
      <c r="GT41" s="144"/>
      <c r="GU41" s="145"/>
      <c r="GV41" s="146"/>
      <c r="GW41" s="146"/>
      <c r="GX41" s="146"/>
      <c r="GY41" s="146"/>
      <c r="GZ41" s="146"/>
      <c r="HA41" s="146"/>
      <c r="HB41" s="146"/>
      <c r="HC41" s="146"/>
      <c r="HD41" s="146"/>
      <c r="HE41" s="145"/>
      <c r="HF41" s="138">
        <f t="shared" si="31"/>
        <v>0</v>
      </c>
      <c r="HG41" s="138">
        <f t="shared" si="32"/>
        <v>0</v>
      </c>
      <c r="HH41" s="138">
        <f t="shared" si="33"/>
        <v>0</v>
      </c>
      <c r="HI41" s="223"/>
      <c r="HJ41" s="145"/>
      <c r="HK41" s="146"/>
      <c r="HL41" s="146"/>
      <c r="HM41" s="146"/>
      <c r="HN41" s="146"/>
      <c r="HO41" s="146"/>
      <c r="HP41" s="146"/>
      <c r="HQ41" s="146"/>
      <c r="HR41" s="146"/>
      <c r="HS41" s="146"/>
      <c r="HT41" s="145"/>
      <c r="HU41" s="138">
        <f t="shared" si="34"/>
        <v>0</v>
      </c>
      <c r="HV41" s="138">
        <f t="shared" si="35"/>
        <v>0</v>
      </c>
      <c r="HW41" s="246">
        <f t="shared" si="36"/>
        <v>0</v>
      </c>
      <c r="HX41" s="221"/>
      <c r="HY41" s="169"/>
      <c r="HZ41" s="169"/>
      <c r="IA41" s="169"/>
      <c r="IB41" s="169"/>
      <c r="IC41" s="169"/>
      <c r="ID41" s="169"/>
      <c r="IE41" s="140"/>
      <c r="IF41" s="140"/>
      <c r="IG41" s="140"/>
      <c r="IH41" s="140"/>
      <c r="II41" s="140"/>
      <c r="IJ41" s="140"/>
      <c r="IK41" s="140"/>
      <c r="IL41" s="140"/>
    </row>
    <row r="42" spans="1:246" s="147" customFormat="1" ht="15.75">
      <c r="A42" s="130">
        <v>34</v>
      </c>
      <c r="B42" s="154"/>
      <c r="C42" s="157"/>
      <c r="D42" s="144"/>
      <c r="E42" s="145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5"/>
      <c r="Y42" s="138">
        <f t="shared" si="10"/>
        <v>0</v>
      </c>
      <c r="Z42" s="138">
        <f t="shared" si="11"/>
        <v>0</v>
      </c>
      <c r="AA42" s="138">
        <f t="shared" si="12"/>
        <v>0</v>
      </c>
      <c r="AB42" s="144"/>
      <c r="AC42" s="145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5"/>
      <c r="AQ42" s="138">
        <f t="shared" si="13"/>
        <v>0</v>
      </c>
      <c r="AR42" s="138">
        <f t="shared" si="13"/>
        <v>0</v>
      </c>
      <c r="AS42" s="138">
        <f t="shared" si="14"/>
        <v>0</v>
      </c>
      <c r="AT42" s="144"/>
      <c r="AU42" s="145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5"/>
      <c r="BO42" s="138">
        <f t="shared" si="15"/>
        <v>0</v>
      </c>
      <c r="BP42" s="138">
        <f t="shared" si="16"/>
        <v>0</v>
      </c>
      <c r="BQ42" s="138">
        <f t="shared" si="17"/>
        <v>0</v>
      </c>
      <c r="BR42" s="144"/>
      <c r="BS42" s="145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  <c r="CH42" s="146"/>
      <c r="CI42" s="145"/>
      <c r="CJ42" s="138">
        <f t="shared" si="18"/>
        <v>0</v>
      </c>
      <c r="CK42" s="138">
        <f t="shared" si="19"/>
        <v>0</v>
      </c>
      <c r="CL42" s="138">
        <f t="shared" si="20"/>
        <v>0</v>
      </c>
      <c r="CM42" s="144"/>
      <c r="CN42" s="145"/>
      <c r="CO42" s="146"/>
      <c r="CP42" s="146"/>
      <c r="CQ42" s="146"/>
      <c r="CR42" s="146"/>
      <c r="CS42" s="146"/>
      <c r="CT42" s="146"/>
      <c r="CU42" s="146"/>
      <c r="CV42" s="146"/>
      <c r="CW42" s="146"/>
      <c r="CX42" s="146"/>
      <c r="CY42" s="146"/>
      <c r="CZ42" s="146"/>
      <c r="DA42" s="145"/>
      <c r="DB42" s="138">
        <f t="shared" si="21"/>
        <v>0</v>
      </c>
      <c r="DC42" s="138">
        <f t="shared" si="21"/>
        <v>0</v>
      </c>
      <c r="DD42" s="138">
        <f t="shared" si="3"/>
        <v>0</v>
      </c>
      <c r="DE42" s="144"/>
      <c r="DF42" s="145"/>
      <c r="DG42" s="146"/>
      <c r="DH42" s="146"/>
      <c r="DI42" s="146"/>
      <c r="DJ42" s="146"/>
      <c r="DK42" s="146"/>
      <c r="DL42" s="146"/>
      <c r="DM42" s="146"/>
      <c r="DN42" s="146"/>
      <c r="DO42" s="146"/>
      <c r="DP42" s="146"/>
      <c r="DQ42" s="146"/>
      <c r="DR42" s="146"/>
      <c r="DS42" s="145"/>
      <c r="DT42" s="138">
        <f t="shared" si="22"/>
        <v>0</v>
      </c>
      <c r="DU42" s="138">
        <f t="shared" si="22"/>
        <v>0</v>
      </c>
      <c r="DV42" s="138">
        <f t="shared" si="4"/>
        <v>0</v>
      </c>
      <c r="DW42" s="222"/>
      <c r="DX42" s="175"/>
      <c r="DY42" s="175"/>
      <c r="DZ42" s="175"/>
      <c r="EA42" s="175"/>
      <c r="EB42" s="175"/>
      <c r="EC42" s="175"/>
      <c r="ED42" s="175"/>
      <c r="EE42" s="175"/>
      <c r="EF42" s="175"/>
      <c r="EG42" s="175"/>
      <c r="EH42" s="175"/>
      <c r="EI42" s="175"/>
      <c r="EJ42" s="175"/>
      <c r="EK42" s="175"/>
      <c r="EL42" s="175"/>
      <c r="EM42" s="175"/>
      <c r="EN42" s="175"/>
      <c r="EO42" s="175"/>
      <c r="EP42" s="175"/>
      <c r="EQ42" s="175"/>
      <c r="ER42" s="216">
        <f t="shared" si="23"/>
        <v>0</v>
      </c>
      <c r="ES42" s="216">
        <f t="shared" si="24"/>
        <v>0</v>
      </c>
      <c r="ET42" s="216">
        <f t="shared" si="25"/>
        <v>0</v>
      </c>
      <c r="EU42" s="144"/>
      <c r="EV42" s="145"/>
      <c r="EW42" s="146"/>
      <c r="EX42" s="146"/>
      <c r="EY42" s="146"/>
      <c r="EZ42" s="146"/>
      <c r="FA42" s="146"/>
      <c r="FB42" s="146"/>
      <c r="FC42" s="146"/>
      <c r="FD42" s="146"/>
      <c r="FE42" s="146"/>
      <c r="FF42" s="146"/>
      <c r="FG42" s="146"/>
      <c r="FH42" s="146"/>
      <c r="FI42" s="145"/>
      <c r="FJ42" s="138">
        <f t="shared" si="37"/>
        <v>0</v>
      </c>
      <c r="FK42" s="138">
        <f t="shared" si="37"/>
        <v>0</v>
      </c>
      <c r="FL42" s="138">
        <f t="shared" si="37"/>
        <v>0</v>
      </c>
      <c r="FM42" s="144"/>
      <c r="FN42" s="145"/>
      <c r="FO42" s="146"/>
      <c r="FP42" s="146"/>
      <c r="FQ42" s="146"/>
      <c r="FR42" s="146"/>
      <c r="FS42" s="146"/>
      <c r="FT42" s="146"/>
      <c r="FU42" s="146"/>
      <c r="FV42" s="146"/>
      <c r="FW42" s="146"/>
      <c r="FX42" s="146"/>
      <c r="FY42" s="146"/>
      <c r="FZ42" s="146"/>
      <c r="GA42" s="145"/>
      <c r="GB42" s="138">
        <f t="shared" si="27"/>
        <v>0</v>
      </c>
      <c r="GC42" s="138">
        <f t="shared" si="27"/>
        <v>0</v>
      </c>
      <c r="GD42" s="138">
        <f t="shared" si="6"/>
        <v>0</v>
      </c>
      <c r="GE42" s="144"/>
      <c r="GF42" s="145"/>
      <c r="GG42" s="146"/>
      <c r="GH42" s="146"/>
      <c r="GI42" s="146"/>
      <c r="GJ42" s="146"/>
      <c r="GK42" s="146"/>
      <c r="GL42" s="146"/>
      <c r="GM42" s="146"/>
      <c r="GN42" s="146"/>
      <c r="GO42" s="146"/>
      <c r="GP42" s="145"/>
      <c r="GQ42" s="138">
        <f t="shared" si="28"/>
        <v>0</v>
      </c>
      <c r="GR42" s="138">
        <f t="shared" si="29"/>
        <v>0</v>
      </c>
      <c r="GS42" s="138">
        <f t="shared" si="30"/>
        <v>0</v>
      </c>
      <c r="GT42" s="144"/>
      <c r="GU42" s="145"/>
      <c r="GV42" s="146"/>
      <c r="GW42" s="146"/>
      <c r="GX42" s="146"/>
      <c r="GY42" s="146"/>
      <c r="GZ42" s="146"/>
      <c r="HA42" s="146"/>
      <c r="HB42" s="146"/>
      <c r="HC42" s="146"/>
      <c r="HD42" s="146"/>
      <c r="HE42" s="145"/>
      <c r="HF42" s="138">
        <f t="shared" si="31"/>
        <v>0</v>
      </c>
      <c r="HG42" s="138">
        <f t="shared" si="32"/>
        <v>0</v>
      </c>
      <c r="HH42" s="138">
        <f t="shared" si="33"/>
        <v>0</v>
      </c>
      <c r="HI42" s="223"/>
      <c r="HJ42" s="145"/>
      <c r="HK42" s="146"/>
      <c r="HL42" s="146"/>
      <c r="HM42" s="146"/>
      <c r="HN42" s="146"/>
      <c r="HO42" s="146"/>
      <c r="HP42" s="146"/>
      <c r="HQ42" s="146"/>
      <c r="HR42" s="146"/>
      <c r="HS42" s="146"/>
      <c r="HT42" s="145"/>
      <c r="HU42" s="138">
        <f t="shared" si="34"/>
        <v>0</v>
      </c>
      <c r="HV42" s="138">
        <f t="shared" si="35"/>
        <v>0</v>
      </c>
      <c r="HW42" s="246">
        <f t="shared" si="36"/>
        <v>0</v>
      </c>
      <c r="HX42" s="221"/>
      <c r="HY42" s="169"/>
      <c r="HZ42" s="169"/>
      <c r="IA42" s="169"/>
      <c r="IB42" s="169"/>
      <c r="IC42" s="169"/>
      <c r="ID42" s="169"/>
      <c r="IE42" s="140"/>
      <c r="IF42" s="140"/>
      <c r="IG42" s="140"/>
      <c r="IH42" s="140"/>
      <c r="II42" s="140"/>
      <c r="IJ42" s="140"/>
      <c r="IK42" s="140"/>
      <c r="IL42" s="140"/>
    </row>
    <row r="43" spans="1:246" s="147" customFormat="1" ht="15.75">
      <c r="A43" s="130">
        <v>35</v>
      </c>
      <c r="B43" s="154"/>
      <c r="C43" s="152"/>
      <c r="D43" s="144"/>
      <c r="E43" s="145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5"/>
      <c r="Y43" s="138">
        <f t="shared" si="10"/>
        <v>0</v>
      </c>
      <c r="Z43" s="138">
        <f t="shared" si="11"/>
        <v>0</v>
      </c>
      <c r="AA43" s="138">
        <f t="shared" si="12"/>
        <v>0</v>
      </c>
      <c r="AB43" s="144"/>
      <c r="AC43" s="145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5"/>
      <c r="AQ43" s="138">
        <f t="shared" si="13"/>
        <v>0</v>
      </c>
      <c r="AR43" s="138">
        <f t="shared" si="13"/>
        <v>0</v>
      </c>
      <c r="AS43" s="138">
        <f t="shared" si="14"/>
        <v>0</v>
      </c>
      <c r="AT43" s="144"/>
      <c r="AU43" s="145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5"/>
      <c r="BO43" s="138">
        <f t="shared" si="15"/>
        <v>0</v>
      </c>
      <c r="BP43" s="138">
        <f t="shared" si="16"/>
        <v>0</v>
      </c>
      <c r="BQ43" s="138">
        <f t="shared" si="17"/>
        <v>0</v>
      </c>
      <c r="BR43" s="144"/>
      <c r="BS43" s="145"/>
      <c r="BT43" s="146"/>
      <c r="BU43" s="146"/>
      <c r="BV43" s="146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  <c r="CH43" s="146"/>
      <c r="CI43" s="145"/>
      <c r="CJ43" s="138">
        <f t="shared" si="18"/>
        <v>0</v>
      </c>
      <c r="CK43" s="138">
        <f t="shared" si="19"/>
        <v>0</v>
      </c>
      <c r="CL43" s="138">
        <f t="shared" si="20"/>
        <v>0</v>
      </c>
      <c r="CM43" s="144"/>
      <c r="CN43" s="145"/>
      <c r="CO43" s="146"/>
      <c r="CP43" s="146"/>
      <c r="CQ43" s="146"/>
      <c r="CR43" s="146"/>
      <c r="CS43" s="146"/>
      <c r="CT43" s="146"/>
      <c r="CU43" s="146"/>
      <c r="CV43" s="146"/>
      <c r="CW43" s="146"/>
      <c r="CX43" s="146"/>
      <c r="CY43" s="146"/>
      <c r="CZ43" s="146"/>
      <c r="DA43" s="145"/>
      <c r="DB43" s="138">
        <f t="shared" si="21"/>
        <v>0</v>
      </c>
      <c r="DC43" s="138">
        <f t="shared" si="21"/>
        <v>0</v>
      </c>
      <c r="DD43" s="138">
        <f t="shared" si="3"/>
        <v>0</v>
      </c>
      <c r="DE43" s="144"/>
      <c r="DF43" s="145"/>
      <c r="DG43" s="146"/>
      <c r="DH43" s="146"/>
      <c r="DI43" s="146"/>
      <c r="DJ43" s="146"/>
      <c r="DK43" s="146"/>
      <c r="DL43" s="146"/>
      <c r="DM43" s="146"/>
      <c r="DN43" s="146"/>
      <c r="DO43" s="146"/>
      <c r="DP43" s="146"/>
      <c r="DQ43" s="146"/>
      <c r="DR43" s="146"/>
      <c r="DS43" s="145"/>
      <c r="DT43" s="138">
        <f t="shared" si="22"/>
        <v>0</v>
      </c>
      <c r="DU43" s="138">
        <f t="shared" si="22"/>
        <v>0</v>
      </c>
      <c r="DV43" s="138">
        <f t="shared" si="4"/>
        <v>0</v>
      </c>
      <c r="DW43" s="222"/>
      <c r="DX43" s="175"/>
      <c r="DY43" s="175"/>
      <c r="DZ43" s="175"/>
      <c r="EA43" s="175"/>
      <c r="EB43" s="175"/>
      <c r="EC43" s="175"/>
      <c r="ED43" s="175"/>
      <c r="EE43" s="175"/>
      <c r="EF43" s="175"/>
      <c r="EG43" s="175"/>
      <c r="EH43" s="175"/>
      <c r="EI43" s="175"/>
      <c r="EJ43" s="175"/>
      <c r="EK43" s="175"/>
      <c r="EL43" s="175"/>
      <c r="EM43" s="175"/>
      <c r="EN43" s="175"/>
      <c r="EO43" s="175"/>
      <c r="EP43" s="175"/>
      <c r="EQ43" s="175"/>
      <c r="ER43" s="216">
        <f t="shared" si="23"/>
        <v>0</v>
      </c>
      <c r="ES43" s="216">
        <f t="shared" si="24"/>
        <v>0</v>
      </c>
      <c r="ET43" s="216">
        <f t="shared" si="25"/>
        <v>0</v>
      </c>
      <c r="EU43" s="144"/>
      <c r="EV43" s="145"/>
      <c r="EW43" s="146"/>
      <c r="EX43" s="146"/>
      <c r="EY43" s="146"/>
      <c r="EZ43" s="146"/>
      <c r="FA43" s="146"/>
      <c r="FB43" s="146"/>
      <c r="FC43" s="146"/>
      <c r="FD43" s="146"/>
      <c r="FE43" s="146"/>
      <c r="FF43" s="146"/>
      <c r="FG43" s="146"/>
      <c r="FH43" s="146"/>
      <c r="FI43" s="145"/>
      <c r="FJ43" s="138">
        <f t="shared" si="37"/>
        <v>0</v>
      </c>
      <c r="FK43" s="138">
        <f t="shared" si="37"/>
        <v>0</v>
      </c>
      <c r="FL43" s="138">
        <f t="shared" si="37"/>
        <v>0</v>
      </c>
      <c r="FM43" s="144"/>
      <c r="FN43" s="145"/>
      <c r="FO43" s="146"/>
      <c r="FP43" s="146"/>
      <c r="FQ43" s="146"/>
      <c r="FR43" s="146"/>
      <c r="FS43" s="146"/>
      <c r="FT43" s="146"/>
      <c r="FU43" s="146"/>
      <c r="FV43" s="146"/>
      <c r="FW43" s="146"/>
      <c r="FX43" s="146"/>
      <c r="FY43" s="146"/>
      <c r="FZ43" s="146"/>
      <c r="GA43" s="145"/>
      <c r="GB43" s="138">
        <f t="shared" si="27"/>
        <v>0</v>
      </c>
      <c r="GC43" s="138">
        <f t="shared" si="27"/>
        <v>0</v>
      </c>
      <c r="GD43" s="138">
        <f t="shared" si="6"/>
        <v>0</v>
      </c>
      <c r="GE43" s="144"/>
      <c r="GF43" s="145"/>
      <c r="GG43" s="146"/>
      <c r="GH43" s="146"/>
      <c r="GI43" s="146"/>
      <c r="GJ43" s="146"/>
      <c r="GK43" s="146"/>
      <c r="GL43" s="146"/>
      <c r="GM43" s="146"/>
      <c r="GN43" s="146"/>
      <c r="GO43" s="146"/>
      <c r="GP43" s="145"/>
      <c r="GQ43" s="138">
        <f t="shared" si="28"/>
        <v>0</v>
      </c>
      <c r="GR43" s="138">
        <f t="shared" si="29"/>
        <v>0</v>
      </c>
      <c r="GS43" s="138">
        <f t="shared" si="30"/>
        <v>0</v>
      </c>
      <c r="GT43" s="144"/>
      <c r="GU43" s="145"/>
      <c r="GV43" s="146"/>
      <c r="GW43" s="146"/>
      <c r="GX43" s="146"/>
      <c r="GY43" s="146"/>
      <c r="GZ43" s="146"/>
      <c r="HA43" s="146"/>
      <c r="HB43" s="146"/>
      <c r="HC43" s="146"/>
      <c r="HD43" s="146"/>
      <c r="HE43" s="145"/>
      <c r="HF43" s="138">
        <f t="shared" si="31"/>
        <v>0</v>
      </c>
      <c r="HG43" s="138">
        <f t="shared" si="32"/>
        <v>0</v>
      </c>
      <c r="HH43" s="138">
        <f t="shared" si="33"/>
        <v>0</v>
      </c>
      <c r="HI43" s="223"/>
      <c r="HJ43" s="145"/>
      <c r="HK43" s="146"/>
      <c r="HL43" s="146"/>
      <c r="HM43" s="146"/>
      <c r="HN43" s="146"/>
      <c r="HO43" s="146"/>
      <c r="HP43" s="146"/>
      <c r="HQ43" s="146"/>
      <c r="HR43" s="146"/>
      <c r="HS43" s="146"/>
      <c r="HT43" s="145"/>
      <c r="HU43" s="138">
        <f t="shared" si="34"/>
        <v>0</v>
      </c>
      <c r="HV43" s="138">
        <f t="shared" si="35"/>
        <v>0</v>
      </c>
      <c r="HW43" s="246">
        <f t="shared" si="36"/>
        <v>0</v>
      </c>
      <c r="HX43" s="221"/>
      <c r="HY43" s="169"/>
      <c r="HZ43" s="169"/>
      <c r="IA43" s="169"/>
      <c r="IB43" s="169"/>
      <c r="IC43" s="169"/>
      <c r="ID43" s="169"/>
      <c r="IE43" s="140"/>
      <c r="IF43" s="140"/>
      <c r="IG43" s="140"/>
      <c r="IH43" s="140"/>
      <c r="II43" s="140"/>
      <c r="IJ43" s="140"/>
      <c r="IK43" s="140"/>
      <c r="IL43" s="140"/>
    </row>
    <row r="44" spans="1:246" s="147" customFormat="1" ht="15.75">
      <c r="A44" s="148">
        <v>36</v>
      </c>
      <c r="B44" s="156"/>
      <c r="C44" s="143"/>
      <c r="D44" s="144"/>
      <c r="E44" s="145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5"/>
      <c r="Y44" s="138">
        <f t="shared" si="10"/>
        <v>0</v>
      </c>
      <c r="Z44" s="138">
        <f t="shared" si="11"/>
        <v>0</v>
      </c>
      <c r="AA44" s="138">
        <f t="shared" si="12"/>
        <v>0</v>
      </c>
      <c r="AB44" s="144"/>
      <c r="AC44" s="145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5"/>
      <c r="AQ44" s="138">
        <f t="shared" si="13"/>
        <v>0</v>
      </c>
      <c r="AR44" s="138">
        <f t="shared" si="13"/>
        <v>0</v>
      </c>
      <c r="AS44" s="138">
        <f t="shared" si="14"/>
        <v>0</v>
      </c>
      <c r="AT44" s="144"/>
      <c r="AU44" s="145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5"/>
      <c r="BO44" s="138">
        <f t="shared" si="15"/>
        <v>0</v>
      </c>
      <c r="BP44" s="138">
        <f t="shared" si="16"/>
        <v>0</v>
      </c>
      <c r="BQ44" s="138">
        <f t="shared" si="17"/>
        <v>0</v>
      </c>
      <c r="BR44" s="144"/>
      <c r="BS44" s="145"/>
      <c r="BT44" s="146"/>
      <c r="BU44" s="146"/>
      <c r="BV44" s="146"/>
      <c r="BW44" s="146"/>
      <c r="BX44" s="146"/>
      <c r="BY44" s="146"/>
      <c r="BZ44" s="146"/>
      <c r="CA44" s="146"/>
      <c r="CB44" s="146"/>
      <c r="CC44" s="146"/>
      <c r="CD44" s="146"/>
      <c r="CE44" s="146"/>
      <c r="CF44" s="146"/>
      <c r="CG44" s="146"/>
      <c r="CH44" s="146"/>
      <c r="CI44" s="145"/>
      <c r="CJ44" s="138">
        <f t="shared" si="18"/>
        <v>0</v>
      </c>
      <c r="CK44" s="138">
        <f t="shared" si="19"/>
        <v>0</v>
      </c>
      <c r="CL44" s="138">
        <f t="shared" si="20"/>
        <v>0</v>
      </c>
      <c r="CM44" s="144"/>
      <c r="CN44" s="145"/>
      <c r="CO44" s="146"/>
      <c r="CP44" s="146"/>
      <c r="CQ44" s="146"/>
      <c r="CR44" s="146"/>
      <c r="CS44" s="146"/>
      <c r="CT44" s="146"/>
      <c r="CU44" s="146"/>
      <c r="CV44" s="146"/>
      <c r="CW44" s="146"/>
      <c r="CX44" s="146"/>
      <c r="CY44" s="146"/>
      <c r="CZ44" s="146"/>
      <c r="DA44" s="145"/>
      <c r="DB44" s="138">
        <f t="shared" si="21"/>
        <v>0</v>
      </c>
      <c r="DC44" s="138">
        <f t="shared" si="21"/>
        <v>0</v>
      </c>
      <c r="DD44" s="138">
        <f t="shared" si="3"/>
        <v>0</v>
      </c>
      <c r="DE44" s="144"/>
      <c r="DF44" s="145"/>
      <c r="DG44" s="146"/>
      <c r="DH44" s="146"/>
      <c r="DI44" s="146"/>
      <c r="DJ44" s="146"/>
      <c r="DK44" s="146"/>
      <c r="DL44" s="146"/>
      <c r="DM44" s="146"/>
      <c r="DN44" s="146"/>
      <c r="DO44" s="146"/>
      <c r="DP44" s="146"/>
      <c r="DQ44" s="146"/>
      <c r="DR44" s="146"/>
      <c r="DS44" s="145"/>
      <c r="DT44" s="138">
        <f t="shared" si="22"/>
        <v>0</v>
      </c>
      <c r="DU44" s="138">
        <f t="shared" si="22"/>
        <v>0</v>
      </c>
      <c r="DV44" s="138">
        <f t="shared" si="4"/>
        <v>0</v>
      </c>
      <c r="DW44" s="222"/>
      <c r="DX44" s="175"/>
      <c r="DY44" s="175"/>
      <c r="DZ44" s="175"/>
      <c r="EA44" s="175"/>
      <c r="EB44" s="175"/>
      <c r="EC44" s="175"/>
      <c r="ED44" s="175"/>
      <c r="EE44" s="175"/>
      <c r="EF44" s="175"/>
      <c r="EG44" s="175"/>
      <c r="EH44" s="175"/>
      <c r="EI44" s="175"/>
      <c r="EJ44" s="175"/>
      <c r="EK44" s="175"/>
      <c r="EL44" s="175"/>
      <c r="EM44" s="175"/>
      <c r="EN44" s="175"/>
      <c r="EO44" s="175"/>
      <c r="EP44" s="175"/>
      <c r="EQ44" s="175"/>
      <c r="ER44" s="216">
        <f t="shared" si="23"/>
        <v>0</v>
      </c>
      <c r="ES44" s="216">
        <f t="shared" si="24"/>
        <v>0</v>
      </c>
      <c r="ET44" s="216">
        <f t="shared" si="25"/>
        <v>0</v>
      </c>
      <c r="EU44" s="144"/>
      <c r="EV44" s="145"/>
      <c r="EW44" s="146"/>
      <c r="EX44" s="146"/>
      <c r="EY44" s="146"/>
      <c r="EZ44" s="146"/>
      <c r="FA44" s="146"/>
      <c r="FB44" s="146"/>
      <c r="FC44" s="146"/>
      <c r="FD44" s="146"/>
      <c r="FE44" s="146"/>
      <c r="FF44" s="146"/>
      <c r="FG44" s="146"/>
      <c r="FH44" s="146"/>
      <c r="FI44" s="145"/>
      <c r="FJ44" s="138">
        <f t="shared" si="37"/>
        <v>0</v>
      </c>
      <c r="FK44" s="138">
        <f t="shared" si="37"/>
        <v>0</v>
      </c>
      <c r="FL44" s="138">
        <f t="shared" si="37"/>
        <v>0</v>
      </c>
      <c r="FM44" s="144"/>
      <c r="FN44" s="145"/>
      <c r="FO44" s="146"/>
      <c r="FP44" s="146"/>
      <c r="FQ44" s="146"/>
      <c r="FR44" s="146"/>
      <c r="FS44" s="146"/>
      <c r="FT44" s="146"/>
      <c r="FU44" s="146"/>
      <c r="FV44" s="146"/>
      <c r="FW44" s="146"/>
      <c r="FX44" s="146"/>
      <c r="FY44" s="146"/>
      <c r="FZ44" s="146"/>
      <c r="GA44" s="145"/>
      <c r="GB44" s="138">
        <f t="shared" si="27"/>
        <v>0</v>
      </c>
      <c r="GC44" s="138">
        <f t="shared" si="27"/>
        <v>0</v>
      </c>
      <c r="GD44" s="138">
        <f t="shared" si="6"/>
        <v>0</v>
      </c>
      <c r="GE44" s="144"/>
      <c r="GF44" s="145"/>
      <c r="GG44" s="146"/>
      <c r="GH44" s="146"/>
      <c r="GI44" s="146"/>
      <c r="GJ44" s="146"/>
      <c r="GK44" s="146"/>
      <c r="GL44" s="146"/>
      <c r="GM44" s="146"/>
      <c r="GN44" s="146"/>
      <c r="GO44" s="146"/>
      <c r="GP44" s="145"/>
      <c r="GQ44" s="138">
        <f t="shared" si="28"/>
        <v>0</v>
      </c>
      <c r="GR44" s="138">
        <f t="shared" si="29"/>
        <v>0</v>
      </c>
      <c r="GS44" s="138">
        <f t="shared" si="30"/>
        <v>0</v>
      </c>
      <c r="GT44" s="144"/>
      <c r="GU44" s="145"/>
      <c r="GV44" s="146"/>
      <c r="GW44" s="146"/>
      <c r="GX44" s="146"/>
      <c r="GY44" s="146"/>
      <c r="GZ44" s="146"/>
      <c r="HA44" s="146"/>
      <c r="HB44" s="146"/>
      <c r="HC44" s="146"/>
      <c r="HD44" s="146"/>
      <c r="HE44" s="145"/>
      <c r="HF44" s="138">
        <f t="shared" si="31"/>
        <v>0</v>
      </c>
      <c r="HG44" s="138">
        <f t="shared" si="32"/>
        <v>0</v>
      </c>
      <c r="HH44" s="138">
        <f t="shared" si="33"/>
        <v>0</v>
      </c>
      <c r="HI44" s="223"/>
      <c r="HJ44" s="145"/>
      <c r="HK44" s="146"/>
      <c r="HL44" s="146"/>
      <c r="HM44" s="146"/>
      <c r="HN44" s="146"/>
      <c r="HO44" s="146"/>
      <c r="HP44" s="146"/>
      <c r="HQ44" s="146"/>
      <c r="HR44" s="146"/>
      <c r="HS44" s="146"/>
      <c r="HT44" s="145"/>
      <c r="HU44" s="138">
        <f t="shared" si="34"/>
        <v>0</v>
      </c>
      <c r="HV44" s="138">
        <f t="shared" si="35"/>
        <v>0</v>
      </c>
      <c r="HW44" s="246">
        <f t="shared" si="36"/>
        <v>0</v>
      </c>
      <c r="HX44" s="221"/>
      <c r="HY44" s="169"/>
      <c r="HZ44" s="169"/>
      <c r="IA44" s="169"/>
      <c r="IB44" s="169"/>
      <c r="IC44" s="169"/>
      <c r="ID44" s="169"/>
      <c r="IE44" s="140"/>
      <c r="IF44" s="140"/>
      <c r="IG44" s="140"/>
      <c r="IH44" s="140"/>
      <c r="II44" s="140"/>
      <c r="IJ44" s="140"/>
      <c r="IK44" s="140"/>
      <c r="IL44" s="140"/>
    </row>
    <row r="45" spans="1:246" s="147" customFormat="1" ht="15.75">
      <c r="A45" s="130">
        <v>37</v>
      </c>
      <c r="B45" s="154"/>
      <c r="C45" s="152"/>
      <c r="D45" s="144"/>
      <c r="E45" s="145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5"/>
      <c r="Y45" s="138">
        <f t="shared" si="10"/>
        <v>0</v>
      </c>
      <c r="Z45" s="138">
        <f t="shared" si="11"/>
        <v>0</v>
      </c>
      <c r="AA45" s="138">
        <f t="shared" si="12"/>
        <v>0</v>
      </c>
      <c r="AB45" s="144"/>
      <c r="AC45" s="145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5"/>
      <c r="AQ45" s="138">
        <f t="shared" si="13"/>
        <v>0</v>
      </c>
      <c r="AR45" s="138">
        <f t="shared" si="13"/>
        <v>0</v>
      </c>
      <c r="AS45" s="138">
        <f t="shared" si="14"/>
        <v>0</v>
      </c>
      <c r="AT45" s="144"/>
      <c r="AU45" s="145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5"/>
      <c r="BO45" s="138">
        <f t="shared" si="15"/>
        <v>0</v>
      </c>
      <c r="BP45" s="138">
        <f t="shared" si="16"/>
        <v>0</v>
      </c>
      <c r="BQ45" s="138">
        <f t="shared" si="17"/>
        <v>0</v>
      </c>
      <c r="BR45" s="144"/>
      <c r="BS45" s="145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  <c r="CH45" s="146"/>
      <c r="CI45" s="145"/>
      <c r="CJ45" s="138">
        <f t="shared" si="18"/>
        <v>0</v>
      </c>
      <c r="CK45" s="138">
        <f t="shared" si="19"/>
        <v>0</v>
      </c>
      <c r="CL45" s="138">
        <f t="shared" si="20"/>
        <v>0</v>
      </c>
      <c r="CM45" s="144"/>
      <c r="CN45" s="145"/>
      <c r="CO45" s="146"/>
      <c r="CP45" s="146"/>
      <c r="CQ45" s="146"/>
      <c r="CR45" s="146"/>
      <c r="CS45" s="146"/>
      <c r="CT45" s="146"/>
      <c r="CU45" s="146"/>
      <c r="CV45" s="146"/>
      <c r="CW45" s="146"/>
      <c r="CX45" s="146"/>
      <c r="CY45" s="146"/>
      <c r="CZ45" s="146"/>
      <c r="DA45" s="145"/>
      <c r="DB45" s="138">
        <f t="shared" si="21"/>
        <v>0</v>
      </c>
      <c r="DC45" s="138">
        <f t="shared" si="21"/>
        <v>0</v>
      </c>
      <c r="DD45" s="138">
        <f t="shared" si="3"/>
        <v>0</v>
      </c>
      <c r="DE45" s="144"/>
      <c r="DF45" s="145"/>
      <c r="DG45" s="146"/>
      <c r="DH45" s="146"/>
      <c r="DI45" s="146"/>
      <c r="DJ45" s="146"/>
      <c r="DK45" s="146"/>
      <c r="DL45" s="146"/>
      <c r="DM45" s="146"/>
      <c r="DN45" s="146"/>
      <c r="DO45" s="146"/>
      <c r="DP45" s="146"/>
      <c r="DQ45" s="146"/>
      <c r="DR45" s="146"/>
      <c r="DS45" s="145"/>
      <c r="DT45" s="138">
        <f t="shared" si="22"/>
        <v>0</v>
      </c>
      <c r="DU45" s="138">
        <f t="shared" si="22"/>
        <v>0</v>
      </c>
      <c r="DV45" s="138">
        <f t="shared" si="4"/>
        <v>0</v>
      </c>
      <c r="DW45" s="222"/>
      <c r="DX45" s="175"/>
      <c r="DY45" s="175"/>
      <c r="DZ45" s="175"/>
      <c r="EA45" s="175"/>
      <c r="EB45" s="175"/>
      <c r="EC45" s="175"/>
      <c r="ED45" s="175"/>
      <c r="EE45" s="175"/>
      <c r="EF45" s="175"/>
      <c r="EG45" s="175"/>
      <c r="EH45" s="175"/>
      <c r="EI45" s="175"/>
      <c r="EJ45" s="175"/>
      <c r="EK45" s="175"/>
      <c r="EL45" s="175"/>
      <c r="EM45" s="175"/>
      <c r="EN45" s="175"/>
      <c r="EO45" s="175"/>
      <c r="EP45" s="175"/>
      <c r="EQ45" s="175"/>
      <c r="ER45" s="216">
        <f t="shared" si="23"/>
        <v>0</v>
      </c>
      <c r="ES45" s="216">
        <f t="shared" si="24"/>
        <v>0</v>
      </c>
      <c r="ET45" s="216">
        <f t="shared" si="25"/>
        <v>0</v>
      </c>
      <c r="EU45" s="144"/>
      <c r="EV45" s="145"/>
      <c r="EW45" s="146"/>
      <c r="EX45" s="146"/>
      <c r="EY45" s="146"/>
      <c r="EZ45" s="146"/>
      <c r="FA45" s="146"/>
      <c r="FB45" s="146"/>
      <c r="FC45" s="146"/>
      <c r="FD45" s="146"/>
      <c r="FE45" s="146"/>
      <c r="FF45" s="146"/>
      <c r="FG45" s="146"/>
      <c r="FH45" s="146"/>
      <c r="FI45" s="145"/>
      <c r="FJ45" s="138">
        <f t="shared" si="37"/>
        <v>0</v>
      </c>
      <c r="FK45" s="138">
        <f t="shared" si="37"/>
        <v>0</v>
      </c>
      <c r="FL45" s="138">
        <f t="shared" si="37"/>
        <v>0</v>
      </c>
      <c r="FM45" s="144"/>
      <c r="FN45" s="145"/>
      <c r="FO45" s="146"/>
      <c r="FP45" s="146"/>
      <c r="FQ45" s="146"/>
      <c r="FR45" s="146"/>
      <c r="FS45" s="146"/>
      <c r="FT45" s="146"/>
      <c r="FU45" s="146"/>
      <c r="FV45" s="146"/>
      <c r="FW45" s="146"/>
      <c r="FX45" s="146"/>
      <c r="FY45" s="146"/>
      <c r="FZ45" s="146"/>
      <c r="GA45" s="145"/>
      <c r="GB45" s="138">
        <f t="shared" si="27"/>
        <v>0</v>
      </c>
      <c r="GC45" s="138">
        <f t="shared" si="27"/>
        <v>0</v>
      </c>
      <c r="GD45" s="138">
        <f t="shared" si="6"/>
        <v>0</v>
      </c>
      <c r="GE45" s="144"/>
      <c r="GF45" s="145"/>
      <c r="GG45" s="146"/>
      <c r="GH45" s="146"/>
      <c r="GI45" s="146"/>
      <c r="GJ45" s="146"/>
      <c r="GK45" s="146"/>
      <c r="GL45" s="146"/>
      <c r="GM45" s="146"/>
      <c r="GN45" s="146"/>
      <c r="GO45" s="146"/>
      <c r="GP45" s="145"/>
      <c r="GQ45" s="138">
        <f t="shared" si="28"/>
        <v>0</v>
      </c>
      <c r="GR45" s="138">
        <f t="shared" si="29"/>
        <v>0</v>
      </c>
      <c r="GS45" s="138">
        <f t="shared" si="30"/>
        <v>0</v>
      </c>
      <c r="GT45" s="144"/>
      <c r="GU45" s="145"/>
      <c r="GV45" s="146"/>
      <c r="GW45" s="146"/>
      <c r="GX45" s="146"/>
      <c r="GY45" s="146"/>
      <c r="GZ45" s="146"/>
      <c r="HA45" s="146"/>
      <c r="HB45" s="146"/>
      <c r="HC45" s="146"/>
      <c r="HD45" s="146"/>
      <c r="HE45" s="145"/>
      <c r="HF45" s="138">
        <f t="shared" si="31"/>
        <v>0</v>
      </c>
      <c r="HG45" s="138">
        <f t="shared" si="32"/>
        <v>0</v>
      </c>
      <c r="HH45" s="138">
        <f t="shared" si="33"/>
        <v>0</v>
      </c>
      <c r="HI45" s="223"/>
      <c r="HJ45" s="145"/>
      <c r="HK45" s="146"/>
      <c r="HL45" s="146"/>
      <c r="HM45" s="146"/>
      <c r="HN45" s="146"/>
      <c r="HO45" s="146"/>
      <c r="HP45" s="146"/>
      <c r="HQ45" s="146"/>
      <c r="HR45" s="146"/>
      <c r="HS45" s="146"/>
      <c r="HT45" s="145"/>
      <c r="HU45" s="138">
        <f t="shared" si="34"/>
        <v>0</v>
      </c>
      <c r="HV45" s="138">
        <f t="shared" si="35"/>
        <v>0</v>
      </c>
      <c r="HW45" s="246">
        <f t="shared" si="36"/>
        <v>0</v>
      </c>
      <c r="HX45" s="221"/>
      <c r="HY45" s="169"/>
      <c r="HZ45" s="169"/>
      <c r="IA45" s="169"/>
      <c r="IB45" s="169"/>
      <c r="IC45" s="169"/>
      <c r="ID45" s="169"/>
      <c r="IE45" s="140"/>
      <c r="IF45" s="140"/>
      <c r="IG45" s="140"/>
      <c r="IH45" s="140"/>
      <c r="II45" s="140"/>
      <c r="IJ45" s="140"/>
      <c r="IK45" s="140"/>
      <c r="IL45" s="140"/>
    </row>
    <row r="46" spans="1:246" s="147" customFormat="1" ht="15.75">
      <c r="A46" s="130">
        <v>38</v>
      </c>
      <c r="B46" s="156"/>
      <c r="C46" s="143"/>
      <c r="D46" s="144"/>
      <c r="E46" s="145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5"/>
      <c r="Y46" s="138">
        <f t="shared" si="10"/>
        <v>0</v>
      </c>
      <c r="Z46" s="138">
        <f t="shared" si="11"/>
        <v>0</v>
      </c>
      <c r="AA46" s="138">
        <f t="shared" si="12"/>
        <v>0</v>
      </c>
      <c r="AB46" s="144"/>
      <c r="AC46" s="145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5"/>
      <c r="AQ46" s="138">
        <f t="shared" si="13"/>
        <v>0</v>
      </c>
      <c r="AR46" s="138">
        <f t="shared" si="13"/>
        <v>0</v>
      </c>
      <c r="AS46" s="138">
        <f t="shared" si="14"/>
        <v>0</v>
      </c>
      <c r="AT46" s="144"/>
      <c r="AU46" s="145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5"/>
      <c r="BO46" s="138">
        <f t="shared" si="15"/>
        <v>0</v>
      </c>
      <c r="BP46" s="138">
        <f t="shared" si="16"/>
        <v>0</v>
      </c>
      <c r="BQ46" s="138">
        <f t="shared" si="17"/>
        <v>0</v>
      </c>
      <c r="BR46" s="144"/>
      <c r="BS46" s="145"/>
      <c r="BT46" s="146"/>
      <c r="BU46" s="146"/>
      <c r="BV46" s="146"/>
      <c r="BW46" s="146"/>
      <c r="BX46" s="146"/>
      <c r="BY46" s="146"/>
      <c r="BZ46" s="146"/>
      <c r="CA46" s="146"/>
      <c r="CB46" s="146"/>
      <c r="CC46" s="146"/>
      <c r="CD46" s="146"/>
      <c r="CE46" s="146"/>
      <c r="CF46" s="146"/>
      <c r="CG46" s="146"/>
      <c r="CH46" s="146"/>
      <c r="CI46" s="145"/>
      <c r="CJ46" s="138">
        <f t="shared" si="18"/>
        <v>0</v>
      </c>
      <c r="CK46" s="138">
        <f t="shared" si="19"/>
        <v>0</v>
      </c>
      <c r="CL46" s="138">
        <f t="shared" si="20"/>
        <v>0</v>
      </c>
      <c r="CM46" s="144"/>
      <c r="CN46" s="145"/>
      <c r="CO46" s="146"/>
      <c r="CP46" s="146"/>
      <c r="CQ46" s="146"/>
      <c r="CR46" s="146"/>
      <c r="CS46" s="146"/>
      <c r="CT46" s="146"/>
      <c r="CU46" s="146"/>
      <c r="CV46" s="146"/>
      <c r="CW46" s="146"/>
      <c r="CX46" s="146"/>
      <c r="CY46" s="146"/>
      <c r="CZ46" s="146"/>
      <c r="DA46" s="145"/>
      <c r="DB46" s="138">
        <f t="shared" si="21"/>
        <v>0</v>
      </c>
      <c r="DC46" s="138">
        <f t="shared" si="21"/>
        <v>0</v>
      </c>
      <c r="DD46" s="138">
        <f t="shared" si="3"/>
        <v>0</v>
      </c>
      <c r="DE46" s="144"/>
      <c r="DF46" s="145"/>
      <c r="DG46" s="146"/>
      <c r="DH46" s="146"/>
      <c r="DI46" s="146"/>
      <c r="DJ46" s="146"/>
      <c r="DK46" s="146"/>
      <c r="DL46" s="146"/>
      <c r="DM46" s="146"/>
      <c r="DN46" s="146"/>
      <c r="DO46" s="146"/>
      <c r="DP46" s="146"/>
      <c r="DQ46" s="146"/>
      <c r="DR46" s="146"/>
      <c r="DS46" s="145"/>
      <c r="DT46" s="138">
        <f t="shared" si="22"/>
        <v>0</v>
      </c>
      <c r="DU46" s="138">
        <f t="shared" si="22"/>
        <v>0</v>
      </c>
      <c r="DV46" s="138">
        <f t="shared" si="4"/>
        <v>0</v>
      </c>
      <c r="DW46" s="222"/>
      <c r="DX46" s="175"/>
      <c r="DY46" s="175"/>
      <c r="DZ46" s="175"/>
      <c r="EA46" s="175"/>
      <c r="EB46" s="175"/>
      <c r="EC46" s="175"/>
      <c r="ED46" s="175"/>
      <c r="EE46" s="175"/>
      <c r="EF46" s="175"/>
      <c r="EG46" s="175"/>
      <c r="EH46" s="175"/>
      <c r="EI46" s="175"/>
      <c r="EJ46" s="175"/>
      <c r="EK46" s="175"/>
      <c r="EL46" s="175"/>
      <c r="EM46" s="175"/>
      <c r="EN46" s="175"/>
      <c r="EO46" s="175"/>
      <c r="EP46" s="175"/>
      <c r="EQ46" s="175"/>
      <c r="ER46" s="216">
        <f t="shared" si="23"/>
        <v>0</v>
      </c>
      <c r="ES46" s="216">
        <f t="shared" si="24"/>
        <v>0</v>
      </c>
      <c r="ET46" s="216">
        <f t="shared" si="25"/>
        <v>0</v>
      </c>
      <c r="EU46" s="144"/>
      <c r="EV46" s="145"/>
      <c r="EW46" s="146"/>
      <c r="EX46" s="146"/>
      <c r="EY46" s="146"/>
      <c r="EZ46" s="146"/>
      <c r="FA46" s="146"/>
      <c r="FB46" s="146"/>
      <c r="FC46" s="146"/>
      <c r="FD46" s="146"/>
      <c r="FE46" s="146"/>
      <c r="FF46" s="146"/>
      <c r="FG46" s="146"/>
      <c r="FH46" s="146"/>
      <c r="FI46" s="145"/>
      <c r="FJ46" s="138">
        <f t="shared" si="37"/>
        <v>0</v>
      </c>
      <c r="FK46" s="138">
        <f t="shared" si="37"/>
        <v>0</v>
      </c>
      <c r="FL46" s="138">
        <f t="shared" si="37"/>
        <v>0</v>
      </c>
      <c r="FM46" s="144"/>
      <c r="FN46" s="145"/>
      <c r="FO46" s="146"/>
      <c r="FP46" s="146"/>
      <c r="FQ46" s="146"/>
      <c r="FR46" s="146"/>
      <c r="FS46" s="146"/>
      <c r="FT46" s="146"/>
      <c r="FU46" s="146"/>
      <c r="FV46" s="146"/>
      <c r="FW46" s="146"/>
      <c r="FX46" s="146"/>
      <c r="FY46" s="146"/>
      <c r="FZ46" s="146"/>
      <c r="GA46" s="145"/>
      <c r="GB46" s="138">
        <f t="shared" si="27"/>
        <v>0</v>
      </c>
      <c r="GC46" s="138">
        <f t="shared" si="27"/>
        <v>0</v>
      </c>
      <c r="GD46" s="138">
        <f t="shared" si="6"/>
        <v>0</v>
      </c>
      <c r="GE46" s="144"/>
      <c r="GF46" s="145"/>
      <c r="GG46" s="146"/>
      <c r="GH46" s="146"/>
      <c r="GI46" s="146"/>
      <c r="GJ46" s="146"/>
      <c r="GK46" s="146"/>
      <c r="GL46" s="146"/>
      <c r="GM46" s="146"/>
      <c r="GN46" s="146"/>
      <c r="GO46" s="146"/>
      <c r="GP46" s="145"/>
      <c r="GQ46" s="138">
        <f t="shared" si="28"/>
        <v>0</v>
      </c>
      <c r="GR46" s="138">
        <f t="shared" si="29"/>
        <v>0</v>
      </c>
      <c r="GS46" s="138">
        <f t="shared" si="30"/>
        <v>0</v>
      </c>
      <c r="GT46" s="144"/>
      <c r="GU46" s="145"/>
      <c r="GV46" s="146"/>
      <c r="GW46" s="146"/>
      <c r="GX46" s="146"/>
      <c r="GY46" s="146"/>
      <c r="GZ46" s="146"/>
      <c r="HA46" s="146"/>
      <c r="HB46" s="146"/>
      <c r="HC46" s="146"/>
      <c r="HD46" s="146"/>
      <c r="HE46" s="145"/>
      <c r="HF46" s="138">
        <f t="shared" si="31"/>
        <v>0</v>
      </c>
      <c r="HG46" s="138">
        <f t="shared" si="32"/>
        <v>0</v>
      </c>
      <c r="HH46" s="138">
        <f t="shared" si="33"/>
        <v>0</v>
      </c>
      <c r="HI46" s="223"/>
      <c r="HJ46" s="145"/>
      <c r="HK46" s="146"/>
      <c r="HL46" s="146"/>
      <c r="HM46" s="146"/>
      <c r="HN46" s="146"/>
      <c r="HO46" s="146"/>
      <c r="HP46" s="146"/>
      <c r="HQ46" s="146"/>
      <c r="HR46" s="146"/>
      <c r="HS46" s="146"/>
      <c r="HT46" s="145"/>
      <c r="HU46" s="138">
        <f t="shared" si="34"/>
        <v>0</v>
      </c>
      <c r="HV46" s="138">
        <f t="shared" si="35"/>
        <v>0</v>
      </c>
      <c r="HW46" s="246">
        <f t="shared" si="36"/>
        <v>0</v>
      </c>
      <c r="HX46" s="221"/>
      <c r="HY46" s="169"/>
      <c r="HZ46" s="169"/>
      <c r="IA46" s="169"/>
      <c r="IB46" s="169"/>
      <c r="IC46" s="169"/>
      <c r="ID46" s="169"/>
      <c r="IE46" s="140"/>
      <c r="IF46" s="140"/>
      <c r="IG46" s="140"/>
      <c r="IH46" s="140"/>
      <c r="II46" s="140"/>
      <c r="IJ46" s="140"/>
      <c r="IK46" s="140"/>
      <c r="IL46" s="140"/>
    </row>
    <row r="47" spans="1:246" s="147" customFormat="1" ht="15.75">
      <c r="A47" s="148">
        <v>39</v>
      </c>
      <c r="B47" s="154"/>
      <c r="C47" s="152"/>
      <c r="D47" s="144"/>
      <c r="E47" s="145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5"/>
      <c r="Y47" s="138">
        <f t="shared" si="10"/>
        <v>0</v>
      </c>
      <c r="Z47" s="138">
        <f t="shared" si="11"/>
        <v>0</v>
      </c>
      <c r="AA47" s="138">
        <f t="shared" si="12"/>
        <v>0</v>
      </c>
      <c r="AB47" s="144"/>
      <c r="AC47" s="145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5"/>
      <c r="AQ47" s="138">
        <f t="shared" si="13"/>
        <v>0</v>
      </c>
      <c r="AR47" s="138">
        <f t="shared" si="13"/>
        <v>0</v>
      </c>
      <c r="AS47" s="138">
        <f t="shared" si="14"/>
        <v>0</v>
      </c>
      <c r="AT47" s="144"/>
      <c r="AU47" s="145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5"/>
      <c r="BO47" s="138">
        <f t="shared" si="15"/>
        <v>0</v>
      </c>
      <c r="BP47" s="138">
        <f t="shared" si="16"/>
        <v>0</v>
      </c>
      <c r="BQ47" s="138">
        <f t="shared" si="17"/>
        <v>0</v>
      </c>
      <c r="BR47" s="144"/>
      <c r="BS47" s="145"/>
      <c r="BT47" s="146"/>
      <c r="BU47" s="146"/>
      <c r="BV47" s="146"/>
      <c r="BW47" s="146"/>
      <c r="BX47" s="146"/>
      <c r="BY47" s="146"/>
      <c r="BZ47" s="146"/>
      <c r="CA47" s="146"/>
      <c r="CB47" s="146"/>
      <c r="CC47" s="146"/>
      <c r="CD47" s="146"/>
      <c r="CE47" s="146"/>
      <c r="CF47" s="146"/>
      <c r="CG47" s="146"/>
      <c r="CH47" s="146"/>
      <c r="CI47" s="145"/>
      <c r="CJ47" s="138">
        <f t="shared" si="18"/>
        <v>0</v>
      </c>
      <c r="CK47" s="138">
        <f t="shared" si="19"/>
        <v>0</v>
      </c>
      <c r="CL47" s="138">
        <f t="shared" si="20"/>
        <v>0</v>
      </c>
      <c r="CM47" s="144"/>
      <c r="CN47" s="145"/>
      <c r="CO47" s="146"/>
      <c r="CP47" s="146"/>
      <c r="CQ47" s="146"/>
      <c r="CR47" s="146"/>
      <c r="CS47" s="146"/>
      <c r="CT47" s="146"/>
      <c r="CU47" s="146"/>
      <c r="CV47" s="146"/>
      <c r="CW47" s="146"/>
      <c r="CX47" s="146"/>
      <c r="CY47" s="146"/>
      <c r="CZ47" s="146"/>
      <c r="DA47" s="145"/>
      <c r="DB47" s="138">
        <f t="shared" si="21"/>
        <v>0</v>
      </c>
      <c r="DC47" s="138">
        <f t="shared" si="21"/>
        <v>0</v>
      </c>
      <c r="DD47" s="138">
        <f t="shared" si="3"/>
        <v>0</v>
      </c>
      <c r="DE47" s="144"/>
      <c r="DF47" s="145"/>
      <c r="DG47" s="146"/>
      <c r="DH47" s="146"/>
      <c r="DI47" s="146"/>
      <c r="DJ47" s="146"/>
      <c r="DK47" s="146"/>
      <c r="DL47" s="146"/>
      <c r="DM47" s="146"/>
      <c r="DN47" s="146"/>
      <c r="DO47" s="146"/>
      <c r="DP47" s="146"/>
      <c r="DQ47" s="146"/>
      <c r="DR47" s="146"/>
      <c r="DS47" s="145"/>
      <c r="DT47" s="138">
        <f t="shared" si="22"/>
        <v>0</v>
      </c>
      <c r="DU47" s="138">
        <f t="shared" si="22"/>
        <v>0</v>
      </c>
      <c r="DV47" s="138">
        <f t="shared" si="4"/>
        <v>0</v>
      </c>
      <c r="DW47" s="222"/>
      <c r="DX47" s="175"/>
      <c r="DY47" s="175"/>
      <c r="DZ47" s="175"/>
      <c r="EA47" s="175"/>
      <c r="EB47" s="175"/>
      <c r="EC47" s="175"/>
      <c r="ED47" s="175"/>
      <c r="EE47" s="175"/>
      <c r="EF47" s="175"/>
      <c r="EG47" s="175"/>
      <c r="EH47" s="175"/>
      <c r="EI47" s="175"/>
      <c r="EJ47" s="175"/>
      <c r="EK47" s="175"/>
      <c r="EL47" s="175"/>
      <c r="EM47" s="175"/>
      <c r="EN47" s="175"/>
      <c r="EO47" s="175"/>
      <c r="EP47" s="175"/>
      <c r="EQ47" s="175"/>
      <c r="ER47" s="216">
        <f t="shared" si="23"/>
        <v>0</v>
      </c>
      <c r="ES47" s="216">
        <f t="shared" si="24"/>
        <v>0</v>
      </c>
      <c r="ET47" s="216">
        <f t="shared" si="25"/>
        <v>0</v>
      </c>
      <c r="EU47" s="144"/>
      <c r="EV47" s="145"/>
      <c r="EW47" s="146"/>
      <c r="EX47" s="146"/>
      <c r="EY47" s="146"/>
      <c r="EZ47" s="146"/>
      <c r="FA47" s="146"/>
      <c r="FB47" s="146"/>
      <c r="FC47" s="146"/>
      <c r="FD47" s="146"/>
      <c r="FE47" s="146"/>
      <c r="FF47" s="146"/>
      <c r="FG47" s="146"/>
      <c r="FH47" s="146"/>
      <c r="FI47" s="145"/>
      <c r="FJ47" s="138">
        <f t="shared" si="37"/>
        <v>0</v>
      </c>
      <c r="FK47" s="138">
        <f t="shared" si="37"/>
        <v>0</v>
      </c>
      <c r="FL47" s="138">
        <f t="shared" si="37"/>
        <v>0</v>
      </c>
      <c r="FM47" s="144"/>
      <c r="FN47" s="145"/>
      <c r="FO47" s="146"/>
      <c r="FP47" s="146"/>
      <c r="FQ47" s="146"/>
      <c r="FR47" s="146"/>
      <c r="FS47" s="146"/>
      <c r="FT47" s="146"/>
      <c r="FU47" s="146"/>
      <c r="FV47" s="146"/>
      <c r="FW47" s="146"/>
      <c r="FX47" s="146"/>
      <c r="FY47" s="146"/>
      <c r="FZ47" s="146"/>
      <c r="GA47" s="145"/>
      <c r="GB47" s="138">
        <f t="shared" si="27"/>
        <v>0</v>
      </c>
      <c r="GC47" s="138">
        <f t="shared" si="27"/>
        <v>0</v>
      </c>
      <c r="GD47" s="138">
        <f t="shared" si="6"/>
        <v>0</v>
      </c>
      <c r="GE47" s="144"/>
      <c r="GF47" s="145"/>
      <c r="GG47" s="146"/>
      <c r="GH47" s="146"/>
      <c r="GI47" s="146"/>
      <c r="GJ47" s="146"/>
      <c r="GK47" s="146"/>
      <c r="GL47" s="146"/>
      <c r="GM47" s="146"/>
      <c r="GN47" s="146"/>
      <c r="GO47" s="146"/>
      <c r="GP47" s="145"/>
      <c r="GQ47" s="138">
        <f t="shared" si="28"/>
        <v>0</v>
      </c>
      <c r="GR47" s="138">
        <f t="shared" si="29"/>
        <v>0</v>
      </c>
      <c r="GS47" s="138">
        <f t="shared" si="30"/>
        <v>0</v>
      </c>
      <c r="GT47" s="144"/>
      <c r="GU47" s="145"/>
      <c r="GV47" s="146"/>
      <c r="GW47" s="146"/>
      <c r="GX47" s="146"/>
      <c r="GY47" s="146"/>
      <c r="GZ47" s="146"/>
      <c r="HA47" s="146"/>
      <c r="HB47" s="146"/>
      <c r="HC47" s="146"/>
      <c r="HD47" s="146"/>
      <c r="HE47" s="145"/>
      <c r="HF47" s="138">
        <f t="shared" si="31"/>
        <v>0</v>
      </c>
      <c r="HG47" s="138">
        <f t="shared" si="32"/>
        <v>0</v>
      </c>
      <c r="HH47" s="138">
        <f t="shared" si="33"/>
        <v>0</v>
      </c>
      <c r="HI47" s="223"/>
      <c r="HJ47" s="145"/>
      <c r="HK47" s="146"/>
      <c r="HL47" s="146"/>
      <c r="HM47" s="146"/>
      <c r="HN47" s="146"/>
      <c r="HO47" s="146"/>
      <c r="HP47" s="146"/>
      <c r="HQ47" s="146"/>
      <c r="HR47" s="146"/>
      <c r="HS47" s="146"/>
      <c r="HT47" s="145"/>
      <c r="HU47" s="138">
        <f t="shared" si="34"/>
        <v>0</v>
      </c>
      <c r="HV47" s="138">
        <f t="shared" si="35"/>
        <v>0</v>
      </c>
      <c r="HW47" s="246">
        <f t="shared" si="36"/>
        <v>0</v>
      </c>
      <c r="HX47" s="221"/>
      <c r="HY47" s="169"/>
      <c r="HZ47" s="169"/>
      <c r="IA47" s="169"/>
      <c r="IB47" s="169"/>
      <c r="IC47" s="169"/>
      <c r="ID47" s="169"/>
      <c r="IE47" s="140"/>
      <c r="IF47" s="140"/>
      <c r="IG47" s="140"/>
      <c r="IH47" s="140"/>
      <c r="II47" s="140"/>
      <c r="IJ47" s="140"/>
      <c r="IK47" s="140"/>
      <c r="IL47" s="140"/>
    </row>
    <row r="48" spans="1:246" s="147" customFormat="1" ht="15.75">
      <c r="A48" s="130">
        <v>40</v>
      </c>
      <c r="B48" s="154"/>
      <c r="C48" s="152"/>
      <c r="D48" s="144"/>
      <c r="E48" s="145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5"/>
      <c r="Y48" s="138">
        <f t="shared" si="10"/>
        <v>0</v>
      </c>
      <c r="Z48" s="138">
        <f t="shared" si="11"/>
        <v>0</v>
      </c>
      <c r="AA48" s="138">
        <f t="shared" si="12"/>
        <v>0</v>
      </c>
      <c r="AB48" s="144"/>
      <c r="AC48" s="145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5"/>
      <c r="AQ48" s="138">
        <f t="shared" si="13"/>
        <v>0</v>
      </c>
      <c r="AR48" s="138">
        <f t="shared" si="13"/>
        <v>0</v>
      </c>
      <c r="AS48" s="138">
        <f t="shared" si="14"/>
        <v>0</v>
      </c>
      <c r="AT48" s="144"/>
      <c r="AU48" s="145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5"/>
      <c r="BO48" s="138">
        <f t="shared" si="15"/>
        <v>0</v>
      </c>
      <c r="BP48" s="138">
        <f t="shared" si="16"/>
        <v>0</v>
      </c>
      <c r="BQ48" s="138">
        <f t="shared" si="17"/>
        <v>0</v>
      </c>
      <c r="BR48" s="144"/>
      <c r="BS48" s="145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  <c r="CE48" s="146"/>
      <c r="CF48" s="146"/>
      <c r="CG48" s="146"/>
      <c r="CH48" s="146"/>
      <c r="CI48" s="145"/>
      <c r="CJ48" s="138">
        <f t="shared" si="18"/>
        <v>0</v>
      </c>
      <c r="CK48" s="138">
        <f t="shared" si="19"/>
        <v>0</v>
      </c>
      <c r="CL48" s="138">
        <f t="shared" si="20"/>
        <v>0</v>
      </c>
      <c r="CM48" s="144"/>
      <c r="CN48" s="145"/>
      <c r="CO48" s="146"/>
      <c r="CP48" s="146"/>
      <c r="CQ48" s="146"/>
      <c r="CR48" s="146"/>
      <c r="CS48" s="146"/>
      <c r="CT48" s="146"/>
      <c r="CU48" s="146"/>
      <c r="CV48" s="146"/>
      <c r="CW48" s="146"/>
      <c r="CX48" s="146"/>
      <c r="CY48" s="146"/>
      <c r="CZ48" s="146"/>
      <c r="DA48" s="145"/>
      <c r="DB48" s="138">
        <f t="shared" si="21"/>
        <v>0</v>
      </c>
      <c r="DC48" s="138">
        <f t="shared" si="21"/>
        <v>0</v>
      </c>
      <c r="DD48" s="138">
        <f t="shared" si="3"/>
        <v>0</v>
      </c>
      <c r="DE48" s="144"/>
      <c r="DF48" s="145"/>
      <c r="DG48" s="146"/>
      <c r="DH48" s="146"/>
      <c r="DI48" s="146"/>
      <c r="DJ48" s="146"/>
      <c r="DK48" s="146"/>
      <c r="DL48" s="146"/>
      <c r="DM48" s="146"/>
      <c r="DN48" s="146"/>
      <c r="DO48" s="146"/>
      <c r="DP48" s="146"/>
      <c r="DQ48" s="146"/>
      <c r="DR48" s="146"/>
      <c r="DS48" s="145"/>
      <c r="DT48" s="138">
        <f t="shared" si="22"/>
        <v>0</v>
      </c>
      <c r="DU48" s="138">
        <f t="shared" si="22"/>
        <v>0</v>
      </c>
      <c r="DV48" s="138">
        <f t="shared" si="4"/>
        <v>0</v>
      </c>
      <c r="DW48" s="222"/>
      <c r="DX48" s="175"/>
      <c r="DY48" s="175"/>
      <c r="DZ48" s="175"/>
      <c r="EA48" s="175"/>
      <c r="EB48" s="175"/>
      <c r="EC48" s="175"/>
      <c r="ED48" s="175"/>
      <c r="EE48" s="175"/>
      <c r="EF48" s="175"/>
      <c r="EG48" s="175"/>
      <c r="EH48" s="175"/>
      <c r="EI48" s="175"/>
      <c r="EJ48" s="175"/>
      <c r="EK48" s="175"/>
      <c r="EL48" s="175"/>
      <c r="EM48" s="175"/>
      <c r="EN48" s="175"/>
      <c r="EO48" s="175"/>
      <c r="EP48" s="175"/>
      <c r="EQ48" s="175"/>
      <c r="ER48" s="216">
        <f t="shared" si="23"/>
        <v>0</v>
      </c>
      <c r="ES48" s="216">
        <f t="shared" si="24"/>
        <v>0</v>
      </c>
      <c r="ET48" s="216">
        <f t="shared" si="25"/>
        <v>0</v>
      </c>
      <c r="EU48" s="144"/>
      <c r="EV48" s="145"/>
      <c r="EW48" s="146"/>
      <c r="EX48" s="146"/>
      <c r="EY48" s="146"/>
      <c r="EZ48" s="146"/>
      <c r="FA48" s="146"/>
      <c r="FB48" s="146"/>
      <c r="FC48" s="146"/>
      <c r="FD48" s="146"/>
      <c r="FE48" s="146"/>
      <c r="FF48" s="146"/>
      <c r="FG48" s="146"/>
      <c r="FH48" s="146"/>
      <c r="FI48" s="145"/>
      <c r="FJ48" s="138">
        <f t="shared" si="37"/>
        <v>0</v>
      </c>
      <c r="FK48" s="138">
        <f t="shared" si="37"/>
        <v>0</v>
      </c>
      <c r="FL48" s="138">
        <f t="shared" si="37"/>
        <v>0</v>
      </c>
      <c r="FM48" s="144"/>
      <c r="FN48" s="145"/>
      <c r="FO48" s="146"/>
      <c r="FP48" s="146"/>
      <c r="FQ48" s="146"/>
      <c r="FR48" s="146"/>
      <c r="FS48" s="146"/>
      <c r="FT48" s="146"/>
      <c r="FU48" s="146"/>
      <c r="FV48" s="146"/>
      <c r="FW48" s="146"/>
      <c r="FX48" s="146"/>
      <c r="FY48" s="146"/>
      <c r="FZ48" s="146"/>
      <c r="GA48" s="145"/>
      <c r="GB48" s="138">
        <f t="shared" si="27"/>
        <v>0</v>
      </c>
      <c r="GC48" s="138">
        <f t="shared" si="27"/>
        <v>0</v>
      </c>
      <c r="GD48" s="138">
        <f t="shared" si="6"/>
        <v>0</v>
      </c>
      <c r="GE48" s="144"/>
      <c r="GF48" s="145"/>
      <c r="GG48" s="146"/>
      <c r="GH48" s="146"/>
      <c r="GI48" s="146"/>
      <c r="GJ48" s="146"/>
      <c r="GK48" s="146"/>
      <c r="GL48" s="146"/>
      <c r="GM48" s="146"/>
      <c r="GN48" s="146"/>
      <c r="GO48" s="146"/>
      <c r="GP48" s="145"/>
      <c r="GQ48" s="138">
        <f t="shared" si="28"/>
        <v>0</v>
      </c>
      <c r="GR48" s="138">
        <f t="shared" si="29"/>
        <v>0</v>
      </c>
      <c r="GS48" s="138">
        <f t="shared" si="30"/>
        <v>0</v>
      </c>
      <c r="GT48" s="144"/>
      <c r="GU48" s="145"/>
      <c r="GV48" s="146"/>
      <c r="GW48" s="146"/>
      <c r="GX48" s="146"/>
      <c r="GY48" s="146"/>
      <c r="GZ48" s="146"/>
      <c r="HA48" s="146"/>
      <c r="HB48" s="146"/>
      <c r="HC48" s="146"/>
      <c r="HD48" s="146"/>
      <c r="HE48" s="145"/>
      <c r="HF48" s="138">
        <f t="shared" si="31"/>
        <v>0</v>
      </c>
      <c r="HG48" s="138">
        <f t="shared" si="32"/>
        <v>0</v>
      </c>
      <c r="HH48" s="138">
        <f t="shared" si="33"/>
        <v>0</v>
      </c>
      <c r="HI48" s="223"/>
      <c r="HJ48" s="145"/>
      <c r="HK48" s="146"/>
      <c r="HL48" s="146"/>
      <c r="HM48" s="146"/>
      <c r="HN48" s="146"/>
      <c r="HO48" s="146"/>
      <c r="HP48" s="146"/>
      <c r="HQ48" s="146"/>
      <c r="HR48" s="146"/>
      <c r="HS48" s="146"/>
      <c r="HT48" s="145"/>
      <c r="HU48" s="138">
        <f t="shared" si="34"/>
        <v>0</v>
      </c>
      <c r="HV48" s="138">
        <f t="shared" si="35"/>
        <v>0</v>
      </c>
      <c r="HW48" s="246">
        <f t="shared" si="36"/>
        <v>0</v>
      </c>
      <c r="HX48" s="221"/>
      <c r="HY48" s="169"/>
      <c r="HZ48" s="169"/>
      <c r="IA48" s="169"/>
      <c r="IB48" s="169"/>
      <c r="IC48" s="169"/>
      <c r="ID48" s="169"/>
      <c r="IE48" s="140"/>
      <c r="IF48" s="140"/>
      <c r="IG48" s="140"/>
      <c r="IH48" s="140"/>
      <c r="II48" s="140"/>
      <c r="IJ48" s="140"/>
      <c r="IK48" s="140"/>
      <c r="IL48" s="140"/>
    </row>
    <row r="49" spans="1:246" s="147" customFormat="1" ht="15.75">
      <c r="A49" s="130">
        <v>41</v>
      </c>
      <c r="B49" s="154"/>
      <c r="C49" s="152"/>
      <c r="D49" s="144"/>
      <c r="E49" s="145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5"/>
      <c r="Y49" s="138">
        <f t="shared" si="10"/>
        <v>0</v>
      </c>
      <c r="Z49" s="138">
        <f t="shared" si="11"/>
        <v>0</v>
      </c>
      <c r="AA49" s="138">
        <f t="shared" si="12"/>
        <v>0</v>
      </c>
      <c r="AB49" s="144"/>
      <c r="AC49" s="145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5"/>
      <c r="AQ49" s="138">
        <f t="shared" si="13"/>
        <v>0</v>
      </c>
      <c r="AR49" s="138">
        <f t="shared" si="13"/>
        <v>0</v>
      </c>
      <c r="AS49" s="138">
        <f t="shared" si="14"/>
        <v>0</v>
      </c>
      <c r="AT49" s="144"/>
      <c r="AU49" s="145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5"/>
      <c r="BO49" s="138">
        <f t="shared" si="15"/>
        <v>0</v>
      </c>
      <c r="BP49" s="138">
        <f t="shared" si="16"/>
        <v>0</v>
      </c>
      <c r="BQ49" s="138">
        <f t="shared" si="17"/>
        <v>0</v>
      </c>
      <c r="BR49" s="144"/>
      <c r="BS49" s="145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  <c r="CE49" s="146"/>
      <c r="CF49" s="146"/>
      <c r="CG49" s="146"/>
      <c r="CH49" s="146"/>
      <c r="CI49" s="145"/>
      <c r="CJ49" s="138">
        <f t="shared" si="18"/>
        <v>0</v>
      </c>
      <c r="CK49" s="138">
        <f t="shared" si="19"/>
        <v>0</v>
      </c>
      <c r="CL49" s="138">
        <f t="shared" si="20"/>
        <v>0</v>
      </c>
      <c r="CM49" s="144"/>
      <c r="CN49" s="145"/>
      <c r="CO49" s="146"/>
      <c r="CP49" s="146"/>
      <c r="CQ49" s="146"/>
      <c r="CR49" s="146"/>
      <c r="CS49" s="146"/>
      <c r="CT49" s="146"/>
      <c r="CU49" s="146"/>
      <c r="CV49" s="146"/>
      <c r="CW49" s="146"/>
      <c r="CX49" s="146"/>
      <c r="CY49" s="146"/>
      <c r="CZ49" s="146"/>
      <c r="DA49" s="145"/>
      <c r="DB49" s="138">
        <f t="shared" si="21"/>
        <v>0</v>
      </c>
      <c r="DC49" s="138">
        <f t="shared" si="21"/>
        <v>0</v>
      </c>
      <c r="DD49" s="138">
        <f t="shared" si="3"/>
        <v>0</v>
      </c>
      <c r="DE49" s="144"/>
      <c r="DF49" s="145"/>
      <c r="DG49" s="146"/>
      <c r="DH49" s="146"/>
      <c r="DI49" s="146"/>
      <c r="DJ49" s="146"/>
      <c r="DK49" s="146"/>
      <c r="DL49" s="146"/>
      <c r="DM49" s="146"/>
      <c r="DN49" s="146"/>
      <c r="DO49" s="146"/>
      <c r="DP49" s="146"/>
      <c r="DQ49" s="146"/>
      <c r="DR49" s="146"/>
      <c r="DS49" s="145"/>
      <c r="DT49" s="138">
        <f t="shared" si="22"/>
        <v>0</v>
      </c>
      <c r="DU49" s="138">
        <f t="shared" si="22"/>
        <v>0</v>
      </c>
      <c r="DV49" s="138">
        <f t="shared" si="4"/>
        <v>0</v>
      </c>
      <c r="DW49" s="222"/>
      <c r="DX49" s="175"/>
      <c r="DY49" s="175"/>
      <c r="DZ49" s="175"/>
      <c r="EA49" s="175"/>
      <c r="EB49" s="175"/>
      <c r="EC49" s="175"/>
      <c r="ED49" s="175"/>
      <c r="EE49" s="175"/>
      <c r="EF49" s="175"/>
      <c r="EG49" s="175"/>
      <c r="EH49" s="175"/>
      <c r="EI49" s="175"/>
      <c r="EJ49" s="175"/>
      <c r="EK49" s="175"/>
      <c r="EL49" s="175"/>
      <c r="EM49" s="175"/>
      <c r="EN49" s="175"/>
      <c r="EO49" s="175"/>
      <c r="EP49" s="175"/>
      <c r="EQ49" s="175"/>
      <c r="ER49" s="216">
        <f t="shared" si="23"/>
        <v>0</v>
      </c>
      <c r="ES49" s="216">
        <f t="shared" si="24"/>
        <v>0</v>
      </c>
      <c r="ET49" s="216">
        <f t="shared" si="25"/>
        <v>0</v>
      </c>
      <c r="EU49" s="144"/>
      <c r="EV49" s="145"/>
      <c r="EW49" s="146"/>
      <c r="EX49" s="146"/>
      <c r="EY49" s="146"/>
      <c r="EZ49" s="146"/>
      <c r="FA49" s="146"/>
      <c r="FB49" s="146"/>
      <c r="FC49" s="146"/>
      <c r="FD49" s="146"/>
      <c r="FE49" s="146"/>
      <c r="FF49" s="146"/>
      <c r="FG49" s="146"/>
      <c r="FH49" s="146"/>
      <c r="FI49" s="145"/>
      <c r="FJ49" s="138">
        <f t="shared" si="37"/>
        <v>0</v>
      </c>
      <c r="FK49" s="138">
        <f t="shared" si="37"/>
        <v>0</v>
      </c>
      <c r="FL49" s="138">
        <f t="shared" si="37"/>
        <v>0</v>
      </c>
      <c r="FM49" s="144"/>
      <c r="FN49" s="145"/>
      <c r="FO49" s="146"/>
      <c r="FP49" s="146"/>
      <c r="FQ49" s="146"/>
      <c r="FR49" s="146"/>
      <c r="FS49" s="146"/>
      <c r="FT49" s="146"/>
      <c r="FU49" s="146"/>
      <c r="FV49" s="146"/>
      <c r="FW49" s="146"/>
      <c r="FX49" s="146"/>
      <c r="FY49" s="146"/>
      <c r="FZ49" s="146"/>
      <c r="GA49" s="145"/>
      <c r="GB49" s="138">
        <f t="shared" si="27"/>
        <v>0</v>
      </c>
      <c r="GC49" s="138">
        <f t="shared" si="27"/>
        <v>0</v>
      </c>
      <c r="GD49" s="138">
        <f t="shared" si="6"/>
        <v>0</v>
      </c>
      <c r="GE49" s="144"/>
      <c r="GF49" s="145"/>
      <c r="GG49" s="146"/>
      <c r="GH49" s="146"/>
      <c r="GI49" s="146"/>
      <c r="GJ49" s="146"/>
      <c r="GK49" s="146"/>
      <c r="GL49" s="146"/>
      <c r="GM49" s="146"/>
      <c r="GN49" s="146"/>
      <c r="GO49" s="146"/>
      <c r="GP49" s="145"/>
      <c r="GQ49" s="138">
        <f t="shared" si="28"/>
        <v>0</v>
      </c>
      <c r="GR49" s="138">
        <f t="shared" si="29"/>
        <v>0</v>
      </c>
      <c r="GS49" s="138">
        <f t="shared" si="30"/>
        <v>0</v>
      </c>
      <c r="GT49" s="144"/>
      <c r="GU49" s="145"/>
      <c r="GV49" s="146"/>
      <c r="GW49" s="146"/>
      <c r="GX49" s="146"/>
      <c r="GY49" s="146"/>
      <c r="GZ49" s="146"/>
      <c r="HA49" s="146"/>
      <c r="HB49" s="146"/>
      <c r="HC49" s="146"/>
      <c r="HD49" s="146"/>
      <c r="HE49" s="145"/>
      <c r="HF49" s="138">
        <f t="shared" si="31"/>
        <v>0</v>
      </c>
      <c r="HG49" s="138">
        <f t="shared" si="32"/>
        <v>0</v>
      </c>
      <c r="HH49" s="138">
        <f t="shared" si="33"/>
        <v>0</v>
      </c>
      <c r="HI49" s="223"/>
      <c r="HJ49" s="145"/>
      <c r="HK49" s="146"/>
      <c r="HL49" s="146"/>
      <c r="HM49" s="146"/>
      <c r="HN49" s="146"/>
      <c r="HO49" s="146"/>
      <c r="HP49" s="146"/>
      <c r="HQ49" s="146"/>
      <c r="HR49" s="146"/>
      <c r="HS49" s="146"/>
      <c r="HT49" s="145"/>
      <c r="HU49" s="138">
        <f t="shared" si="34"/>
        <v>0</v>
      </c>
      <c r="HV49" s="138">
        <f t="shared" si="35"/>
        <v>0</v>
      </c>
      <c r="HW49" s="246">
        <f t="shared" si="36"/>
        <v>0</v>
      </c>
      <c r="HX49" s="221"/>
      <c r="HY49" s="169"/>
      <c r="HZ49" s="169"/>
      <c r="IA49" s="169"/>
      <c r="IB49" s="169"/>
      <c r="IC49" s="169"/>
      <c r="ID49" s="169"/>
      <c r="IE49" s="140"/>
      <c r="IF49" s="140"/>
      <c r="IG49" s="140"/>
      <c r="IH49" s="140"/>
      <c r="II49" s="140"/>
      <c r="IJ49" s="140"/>
      <c r="IK49" s="140"/>
      <c r="IL49" s="140"/>
    </row>
    <row r="50" spans="1:246" s="147" customFormat="1" ht="15.75">
      <c r="A50" s="148">
        <v>42</v>
      </c>
      <c r="B50" s="156"/>
      <c r="C50" s="143"/>
      <c r="D50" s="144"/>
      <c r="E50" s="145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5"/>
      <c r="Y50" s="138">
        <f t="shared" si="10"/>
        <v>0</v>
      </c>
      <c r="Z50" s="138">
        <f t="shared" si="11"/>
        <v>0</v>
      </c>
      <c r="AA50" s="138">
        <f t="shared" si="12"/>
        <v>0</v>
      </c>
      <c r="AB50" s="144"/>
      <c r="AC50" s="145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5"/>
      <c r="AQ50" s="138">
        <f t="shared" si="13"/>
        <v>0</v>
      </c>
      <c r="AR50" s="138">
        <f t="shared" si="13"/>
        <v>0</v>
      </c>
      <c r="AS50" s="138">
        <f t="shared" si="14"/>
        <v>0</v>
      </c>
      <c r="AT50" s="144"/>
      <c r="AU50" s="145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5"/>
      <c r="BO50" s="138">
        <f t="shared" si="15"/>
        <v>0</v>
      </c>
      <c r="BP50" s="138">
        <f t="shared" si="16"/>
        <v>0</v>
      </c>
      <c r="BQ50" s="138">
        <f t="shared" si="17"/>
        <v>0</v>
      </c>
      <c r="BR50" s="144"/>
      <c r="BS50" s="145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  <c r="CH50" s="146"/>
      <c r="CI50" s="145"/>
      <c r="CJ50" s="138">
        <f t="shared" si="18"/>
        <v>0</v>
      </c>
      <c r="CK50" s="138">
        <f t="shared" si="19"/>
        <v>0</v>
      </c>
      <c r="CL50" s="138">
        <f t="shared" si="20"/>
        <v>0</v>
      </c>
      <c r="CM50" s="144"/>
      <c r="CN50" s="145"/>
      <c r="CO50" s="146"/>
      <c r="CP50" s="146"/>
      <c r="CQ50" s="146"/>
      <c r="CR50" s="146"/>
      <c r="CS50" s="146"/>
      <c r="CT50" s="146"/>
      <c r="CU50" s="146"/>
      <c r="CV50" s="146"/>
      <c r="CW50" s="146"/>
      <c r="CX50" s="146"/>
      <c r="CY50" s="146"/>
      <c r="CZ50" s="146"/>
      <c r="DA50" s="145"/>
      <c r="DB50" s="138">
        <f t="shared" si="21"/>
        <v>0</v>
      </c>
      <c r="DC50" s="138">
        <f t="shared" si="21"/>
        <v>0</v>
      </c>
      <c r="DD50" s="138">
        <f t="shared" si="3"/>
        <v>0</v>
      </c>
      <c r="DE50" s="144"/>
      <c r="DF50" s="145"/>
      <c r="DG50" s="146"/>
      <c r="DH50" s="146"/>
      <c r="DI50" s="146"/>
      <c r="DJ50" s="146"/>
      <c r="DK50" s="146"/>
      <c r="DL50" s="146"/>
      <c r="DM50" s="146"/>
      <c r="DN50" s="146"/>
      <c r="DO50" s="146"/>
      <c r="DP50" s="146"/>
      <c r="DQ50" s="146"/>
      <c r="DR50" s="146"/>
      <c r="DS50" s="145"/>
      <c r="DT50" s="138">
        <f t="shared" si="22"/>
        <v>0</v>
      </c>
      <c r="DU50" s="138">
        <f t="shared" si="22"/>
        <v>0</v>
      </c>
      <c r="DV50" s="138">
        <f t="shared" si="4"/>
        <v>0</v>
      </c>
      <c r="DW50" s="222"/>
      <c r="DX50" s="175"/>
      <c r="DY50" s="175"/>
      <c r="DZ50" s="175"/>
      <c r="EA50" s="175"/>
      <c r="EB50" s="175"/>
      <c r="EC50" s="175"/>
      <c r="ED50" s="175"/>
      <c r="EE50" s="175"/>
      <c r="EF50" s="175"/>
      <c r="EG50" s="175"/>
      <c r="EH50" s="175"/>
      <c r="EI50" s="175"/>
      <c r="EJ50" s="175"/>
      <c r="EK50" s="175"/>
      <c r="EL50" s="175"/>
      <c r="EM50" s="175"/>
      <c r="EN50" s="175"/>
      <c r="EO50" s="175"/>
      <c r="EP50" s="175"/>
      <c r="EQ50" s="175"/>
      <c r="ER50" s="216">
        <f t="shared" si="23"/>
        <v>0</v>
      </c>
      <c r="ES50" s="216">
        <f t="shared" si="24"/>
        <v>0</v>
      </c>
      <c r="ET50" s="216">
        <f t="shared" si="25"/>
        <v>0</v>
      </c>
      <c r="EU50" s="144"/>
      <c r="EV50" s="145"/>
      <c r="EW50" s="146"/>
      <c r="EX50" s="146"/>
      <c r="EY50" s="146"/>
      <c r="EZ50" s="146"/>
      <c r="FA50" s="146"/>
      <c r="FB50" s="146"/>
      <c r="FC50" s="146"/>
      <c r="FD50" s="146"/>
      <c r="FE50" s="146"/>
      <c r="FF50" s="146"/>
      <c r="FG50" s="146"/>
      <c r="FH50" s="146"/>
      <c r="FI50" s="145"/>
      <c r="FJ50" s="138">
        <f t="shared" si="37"/>
        <v>0</v>
      </c>
      <c r="FK50" s="138">
        <f t="shared" si="37"/>
        <v>0</v>
      </c>
      <c r="FL50" s="138">
        <f t="shared" si="37"/>
        <v>0</v>
      </c>
      <c r="FM50" s="144"/>
      <c r="FN50" s="145"/>
      <c r="FO50" s="146"/>
      <c r="FP50" s="146"/>
      <c r="FQ50" s="146"/>
      <c r="FR50" s="146"/>
      <c r="FS50" s="146"/>
      <c r="FT50" s="146"/>
      <c r="FU50" s="146"/>
      <c r="FV50" s="146"/>
      <c r="FW50" s="146"/>
      <c r="FX50" s="146"/>
      <c r="FY50" s="146"/>
      <c r="FZ50" s="146"/>
      <c r="GA50" s="145"/>
      <c r="GB50" s="138">
        <f t="shared" si="27"/>
        <v>0</v>
      </c>
      <c r="GC50" s="138">
        <f t="shared" si="27"/>
        <v>0</v>
      </c>
      <c r="GD50" s="138">
        <f t="shared" si="6"/>
        <v>0</v>
      </c>
      <c r="GE50" s="144"/>
      <c r="GF50" s="145"/>
      <c r="GG50" s="146"/>
      <c r="GH50" s="146"/>
      <c r="GI50" s="146"/>
      <c r="GJ50" s="146"/>
      <c r="GK50" s="146"/>
      <c r="GL50" s="146"/>
      <c r="GM50" s="146"/>
      <c r="GN50" s="146"/>
      <c r="GO50" s="146"/>
      <c r="GP50" s="145"/>
      <c r="GQ50" s="138">
        <f t="shared" si="28"/>
        <v>0</v>
      </c>
      <c r="GR50" s="138">
        <f t="shared" si="29"/>
        <v>0</v>
      </c>
      <c r="GS50" s="138">
        <f t="shared" si="30"/>
        <v>0</v>
      </c>
      <c r="GT50" s="144"/>
      <c r="GU50" s="145"/>
      <c r="GV50" s="146"/>
      <c r="GW50" s="146"/>
      <c r="GX50" s="146"/>
      <c r="GY50" s="146"/>
      <c r="GZ50" s="146"/>
      <c r="HA50" s="146"/>
      <c r="HB50" s="146"/>
      <c r="HC50" s="146"/>
      <c r="HD50" s="146"/>
      <c r="HE50" s="145"/>
      <c r="HF50" s="138">
        <f t="shared" si="31"/>
        <v>0</v>
      </c>
      <c r="HG50" s="138">
        <f t="shared" si="32"/>
        <v>0</v>
      </c>
      <c r="HH50" s="138">
        <f t="shared" si="33"/>
        <v>0</v>
      </c>
      <c r="HI50" s="223"/>
      <c r="HJ50" s="145"/>
      <c r="HK50" s="146"/>
      <c r="HL50" s="146"/>
      <c r="HM50" s="146"/>
      <c r="HN50" s="146"/>
      <c r="HO50" s="146"/>
      <c r="HP50" s="146"/>
      <c r="HQ50" s="146"/>
      <c r="HR50" s="146"/>
      <c r="HS50" s="146"/>
      <c r="HT50" s="145"/>
      <c r="HU50" s="138">
        <f t="shared" si="34"/>
        <v>0</v>
      </c>
      <c r="HV50" s="138">
        <f t="shared" si="35"/>
        <v>0</v>
      </c>
      <c r="HW50" s="246">
        <f t="shared" si="36"/>
        <v>0</v>
      </c>
      <c r="HX50" s="221"/>
      <c r="HY50" s="169"/>
      <c r="HZ50" s="169"/>
      <c r="IA50" s="169"/>
      <c r="IB50" s="169"/>
      <c r="IC50" s="169"/>
      <c r="ID50" s="169"/>
      <c r="IE50" s="140"/>
      <c r="IF50" s="140"/>
      <c r="IG50" s="140"/>
      <c r="IH50" s="140"/>
      <c r="II50" s="140"/>
      <c r="IJ50" s="140"/>
      <c r="IK50" s="140"/>
      <c r="IL50" s="140"/>
    </row>
    <row r="51" spans="1:246" s="147" customFormat="1" ht="15.75">
      <c r="A51" s="130">
        <v>43</v>
      </c>
      <c r="B51" s="154"/>
      <c r="C51" s="152"/>
      <c r="D51" s="144"/>
      <c r="E51" s="145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5"/>
      <c r="Y51" s="138">
        <f t="shared" si="10"/>
        <v>0</v>
      </c>
      <c r="Z51" s="138">
        <f t="shared" si="11"/>
        <v>0</v>
      </c>
      <c r="AA51" s="138">
        <f t="shared" si="12"/>
        <v>0</v>
      </c>
      <c r="AB51" s="144"/>
      <c r="AC51" s="145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5"/>
      <c r="AQ51" s="138">
        <f t="shared" si="13"/>
        <v>0</v>
      </c>
      <c r="AR51" s="138">
        <f t="shared" si="13"/>
        <v>0</v>
      </c>
      <c r="AS51" s="138">
        <f t="shared" si="14"/>
        <v>0</v>
      </c>
      <c r="AT51" s="144"/>
      <c r="AU51" s="145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5"/>
      <c r="BO51" s="138">
        <f t="shared" si="15"/>
        <v>0</v>
      </c>
      <c r="BP51" s="138">
        <f t="shared" si="16"/>
        <v>0</v>
      </c>
      <c r="BQ51" s="138">
        <f t="shared" si="17"/>
        <v>0</v>
      </c>
      <c r="BR51" s="144"/>
      <c r="BS51" s="145"/>
      <c r="BT51" s="146"/>
      <c r="BU51" s="146"/>
      <c r="BV51" s="146"/>
      <c r="BW51" s="146"/>
      <c r="BX51" s="146"/>
      <c r="BY51" s="146"/>
      <c r="BZ51" s="146"/>
      <c r="CA51" s="146"/>
      <c r="CB51" s="146"/>
      <c r="CC51" s="146"/>
      <c r="CD51" s="146"/>
      <c r="CE51" s="146"/>
      <c r="CF51" s="146"/>
      <c r="CG51" s="146"/>
      <c r="CH51" s="146"/>
      <c r="CI51" s="145"/>
      <c r="CJ51" s="138">
        <f t="shared" si="18"/>
        <v>0</v>
      </c>
      <c r="CK51" s="138">
        <f t="shared" si="19"/>
        <v>0</v>
      </c>
      <c r="CL51" s="138">
        <f t="shared" si="20"/>
        <v>0</v>
      </c>
      <c r="CM51" s="144"/>
      <c r="CN51" s="145"/>
      <c r="CO51" s="146"/>
      <c r="CP51" s="146"/>
      <c r="CQ51" s="146"/>
      <c r="CR51" s="146"/>
      <c r="CS51" s="146"/>
      <c r="CT51" s="146"/>
      <c r="CU51" s="146"/>
      <c r="CV51" s="146"/>
      <c r="CW51" s="146"/>
      <c r="CX51" s="146"/>
      <c r="CY51" s="146"/>
      <c r="CZ51" s="146"/>
      <c r="DA51" s="145"/>
      <c r="DB51" s="138">
        <f t="shared" si="21"/>
        <v>0</v>
      </c>
      <c r="DC51" s="138">
        <f t="shared" si="21"/>
        <v>0</v>
      </c>
      <c r="DD51" s="138">
        <f t="shared" si="3"/>
        <v>0</v>
      </c>
      <c r="DE51" s="144"/>
      <c r="DF51" s="145"/>
      <c r="DG51" s="146"/>
      <c r="DH51" s="146"/>
      <c r="DI51" s="146"/>
      <c r="DJ51" s="146"/>
      <c r="DK51" s="146"/>
      <c r="DL51" s="146"/>
      <c r="DM51" s="146"/>
      <c r="DN51" s="146"/>
      <c r="DO51" s="146"/>
      <c r="DP51" s="146"/>
      <c r="DQ51" s="146"/>
      <c r="DR51" s="146"/>
      <c r="DS51" s="145"/>
      <c r="DT51" s="138">
        <f t="shared" si="22"/>
        <v>0</v>
      </c>
      <c r="DU51" s="138">
        <f t="shared" si="22"/>
        <v>0</v>
      </c>
      <c r="DV51" s="138">
        <f t="shared" si="4"/>
        <v>0</v>
      </c>
      <c r="DW51" s="222"/>
      <c r="DX51" s="175"/>
      <c r="DY51" s="175"/>
      <c r="DZ51" s="175"/>
      <c r="EA51" s="175"/>
      <c r="EB51" s="175"/>
      <c r="EC51" s="175"/>
      <c r="ED51" s="175"/>
      <c r="EE51" s="175"/>
      <c r="EF51" s="175"/>
      <c r="EG51" s="175"/>
      <c r="EH51" s="175"/>
      <c r="EI51" s="175"/>
      <c r="EJ51" s="175"/>
      <c r="EK51" s="175"/>
      <c r="EL51" s="175"/>
      <c r="EM51" s="175"/>
      <c r="EN51" s="175"/>
      <c r="EO51" s="175"/>
      <c r="EP51" s="175"/>
      <c r="EQ51" s="175"/>
      <c r="ER51" s="216">
        <f t="shared" si="23"/>
        <v>0</v>
      </c>
      <c r="ES51" s="216">
        <f t="shared" si="24"/>
        <v>0</v>
      </c>
      <c r="ET51" s="216">
        <f t="shared" si="25"/>
        <v>0</v>
      </c>
      <c r="EU51" s="144"/>
      <c r="EV51" s="145"/>
      <c r="EW51" s="146"/>
      <c r="EX51" s="146"/>
      <c r="EY51" s="146"/>
      <c r="EZ51" s="146"/>
      <c r="FA51" s="146"/>
      <c r="FB51" s="146"/>
      <c r="FC51" s="146"/>
      <c r="FD51" s="146"/>
      <c r="FE51" s="146"/>
      <c r="FF51" s="146"/>
      <c r="FG51" s="146"/>
      <c r="FH51" s="146"/>
      <c r="FI51" s="145"/>
      <c r="FJ51" s="138">
        <f t="shared" si="37"/>
        <v>0</v>
      </c>
      <c r="FK51" s="138">
        <f t="shared" si="37"/>
        <v>0</v>
      </c>
      <c r="FL51" s="138">
        <f t="shared" si="37"/>
        <v>0</v>
      </c>
      <c r="FM51" s="144"/>
      <c r="FN51" s="145"/>
      <c r="FO51" s="146"/>
      <c r="FP51" s="146"/>
      <c r="FQ51" s="146"/>
      <c r="FR51" s="146"/>
      <c r="FS51" s="146"/>
      <c r="FT51" s="146"/>
      <c r="FU51" s="146"/>
      <c r="FV51" s="146"/>
      <c r="FW51" s="146"/>
      <c r="FX51" s="146"/>
      <c r="FY51" s="146"/>
      <c r="FZ51" s="146"/>
      <c r="GA51" s="145"/>
      <c r="GB51" s="138">
        <f t="shared" si="27"/>
        <v>0</v>
      </c>
      <c r="GC51" s="138">
        <f t="shared" si="27"/>
        <v>0</v>
      </c>
      <c r="GD51" s="138">
        <f t="shared" si="6"/>
        <v>0</v>
      </c>
      <c r="GE51" s="144"/>
      <c r="GF51" s="145"/>
      <c r="GG51" s="146"/>
      <c r="GH51" s="146"/>
      <c r="GI51" s="146"/>
      <c r="GJ51" s="146"/>
      <c r="GK51" s="146"/>
      <c r="GL51" s="146"/>
      <c r="GM51" s="146"/>
      <c r="GN51" s="146"/>
      <c r="GO51" s="146"/>
      <c r="GP51" s="145"/>
      <c r="GQ51" s="138">
        <f t="shared" si="28"/>
        <v>0</v>
      </c>
      <c r="GR51" s="138">
        <f t="shared" si="29"/>
        <v>0</v>
      </c>
      <c r="GS51" s="138">
        <f t="shared" si="30"/>
        <v>0</v>
      </c>
      <c r="GT51" s="144"/>
      <c r="GU51" s="145"/>
      <c r="GV51" s="146"/>
      <c r="GW51" s="146"/>
      <c r="GX51" s="146"/>
      <c r="GY51" s="146"/>
      <c r="GZ51" s="146"/>
      <c r="HA51" s="146"/>
      <c r="HB51" s="146"/>
      <c r="HC51" s="146"/>
      <c r="HD51" s="146"/>
      <c r="HE51" s="145"/>
      <c r="HF51" s="138">
        <f t="shared" si="31"/>
        <v>0</v>
      </c>
      <c r="HG51" s="138">
        <f t="shared" si="32"/>
        <v>0</v>
      </c>
      <c r="HH51" s="138">
        <f t="shared" si="33"/>
        <v>0</v>
      </c>
      <c r="HI51" s="223"/>
      <c r="HJ51" s="145"/>
      <c r="HK51" s="146"/>
      <c r="HL51" s="146"/>
      <c r="HM51" s="146"/>
      <c r="HN51" s="146"/>
      <c r="HO51" s="146"/>
      <c r="HP51" s="146"/>
      <c r="HQ51" s="146"/>
      <c r="HR51" s="146"/>
      <c r="HS51" s="146"/>
      <c r="HT51" s="145"/>
      <c r="HU51" s="138">
        <f t="shared" si="34"/>
        <v>0</v>
      </c>
      <c r="HV51" s="138">
        <f t="shared" si="35"/>
        <v>0</v>
      </c>
      <c r="HW51" s="246">
        <f t="shared" si="36"/>
        <v>0</v>
      </c>
      <c r="HX51" s="221"/>
      <c r="HY51" s="169"/>
      <c r="HZ51" s="169"/>
      <c r="IA51" s="169"/>
      <c r="IB51" s="169"/>
      <c r="IC51" s="169"/>
      <c r="ID51" s="169"/>
      <c r="IE51" s="140"/>
      <c r="IF51" s="140"/>
      <c r="IG51" s="140"/>
      <c r="IH51" s="140"/>
      <c r="II51" s="140"/>
      <c r="IJ51" s="140"/>
      <c r="IK51" s="140"/>
      <c r="IL51" s="140"/>
    </row>
    <row r="52" spans="1:246" s="147" customFormat="1" ht="15.75">
      <c r="A52" s="130">
        <v>44</v>
      </c>
      <c r="B52" s="154"/>
      <c r="C52" s="143"/>
      <c r="D52" s="144"/>
      <c r="E52" s="145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5"/>
      <c r="Y52" s="138">
        <f t="shared" si="10"/>
        <v>0</v>
      </c>
      <c r="Z52" s="138">
        <f t="shared" si="11"/>
        <v>0</v>
      </c>
      <c r="AA52" s="138">
        <f t="shared" si="12"/>
        <v>0</v>
      </c>
      <c r="AB52" s="144"/>
      <c r="AC52" s="145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5"/>
      <c r="AQ52" s="138">
        <f t="shared" si="13"/>
        <v>0</v>
      </c>
      <c r="AR52" s="138">
        <f t="shared" si="13"/>
        <v>0</v>
      </c>
      <c r="AS52" s="138">
        <f t="shared" si="14"/>
        <v>0</v>
      </c>
      <c r="AT52" s="144"/>
      <c r="AU52" s="145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5"/>
      <c r="BO52" s="138">
        <f t="shared" si="15"/>
        <v>0</v>
      </c>
      <c r="BP52" s="138">
        <f t="shared" si="16"/>
        <v>0</v>
      </c>
      <c r="BQ52" s="138">
        <f t="shared" si="17"/>
        <v>0</v>
      </c>
      <c r="BR52" s="144"/>
      <c r="BS52" s="145"/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6"/>
      <c r="CE52" s="146"/>
      <c r="CF52" s="146"/>
      <c r="CG52" s="146"/>
      <c r="CH52" s="146"/>
      <c r="CI52" s="145"/>
      <c r="CJ52" s="138">
        <f t="shared" si="18"/>
        <v>0</v>
      </c>
      <c r="CK52" s="138">
        <f t="shared" si="19"/>
        <v>0</v>
      </c>
      <c r="CL52" s="138">
        <f t="shared" si="20"/>
        <v>0</v>
      </c>
      <c r="CM52" s="144"/>
      <c r="CN52" s="145"/>
      <c r="CO52" s="146"/>
      <c r="CP52" s="146"/>
      <c r="CQ52" s="146"/>
      <c r="CR52" s="146"/>
      <c r="CS52" s="146"/>
      <c r="CT52" s="146"/>
      <c r="CU52" s="146"/>
      <c r="CV52" s="146"/>
      <c r="CW52" s="146"/>
      <c r="CX52" s="146"/>
      <c r="CY52" s="146"/>
      <c r="CZ52" s="146"/>
      <c r="DA52" s="145"/>
      <c r="DB52" s="138">
        <f t="shared" si="21"/>
        <v>0</v>
      </c>
      <c r="DC52" s="138">
        <f t="shared" si="21"/>
        <v>0</v>
      </c>
      <c r="DD52" s="138">
        <f t="shared" si="3"/>
        <v>0</v>
      </c>
      <c r="DE52" s="144"/>
      <c r="DF52" s="145"/>
      <c r="DG52" s="146"/>
      <c r="DH52" s="146"/>
      <c r="DI52" s="146"/>
      <c r="DJ52" s="146"/>
      <c r="DK52" s="146"/>
      <c r="DL52" s="146"/>
      <c r="DM52" s="146"/>
      <c r="DN52" s="146"/>
      <c r="DO52" s="146"/>
      <c r="DP52" s="146"/>
      <c r="DQ52" s="146"/>
      <c r="DR52" s="146"/>
      <c r="DS52" s="145"/>
      <c r="DT52" s="138">
        <f t="shared" si="22"/>
        <v>0</v>
      </c>
      <c r="DU52" s="138">
        <f t="shared" si="22"/>
        <v>0</v>
      </c>
      <c r="DV52" s="138">
        <f t="shared" si="4"/>
        <v>0</v>
      </c>
      <c r="DW52" s="222"/>
      <c r="DX52" s="175"/>
      <c r="DY52" s="175"/>
      <c r="DZ52" s="175"/>
      <c r="EA52" s="175"/>
      <c r="EB52" s="175"/>
      <c r="EC52" s="175"/>
      <c r="ED52" s="175"/>
      <c r="EE52" s="175"/>
      <c r="EF52" s="175"/>
      <c r="EG52" s="175"/>
      <c r="EH52" s="175"/>
      <c r="EI52" s="175"/>
      <c r="EJ52" s="175"/>
      <c r="EK52" s="175"/>
      <c r="EL52" s="175"/>
      <c r="EM52" s="175"/>
      <c r="EN52" s="175"/>
      <c r="EO52" s="175"/>
      <c r="EP52" s="175"/>
      <c r="EQ52" s="175"/>
      <c r="ER52" s="216">
        <f t="shared" si="23"/>
        <v>0</v>
      </c>
      <c r="ES52" s="216">
        <f t="shared" si="24"/>
        <v>0</v>
      </c>
      <c r="ET52" s="216">
        <f t="shared" si="25"/>
        <v>0</v>
      </c>
      <c r="EU52" s="144"/>
      <c r="EV52" s="145"/>
      <c r="EW52" s="146"/>
      <c r="EX52" s="146"/>
      <c r="EY52" s="146"/>
      <c r="EZ52" s="146"/>
      <c r="FA52" s="146"/>
      <c r="FB52" s="146"/>
      <c r="FC52" s="146"/>
      <c r="FD52" s="146"/>
      <c r="FE52" s="146"/>
      <c r="FF52" s="146"/>
      <c r="FG52" s="146"/>
      <c r="FH52" s="146"/>
      <c r="FI52" s="145"/>
      <c r="FJ52" s="138">
        <f t="shared" si="37"/>
        <v>0</v>
      </c>
      <c r="FK52" s="138">
        <f t="shared" si="37"/>
        <v>0</v>
      </c>
      <c r="FL52" s="138">
        <f t="shared" si="37"/>
        <v>0</v>
      </c>
      <c r="FM52" s="144"/>
      <c r="FN52" s="145"/>
      <c r="FO52" s="146"/>
      <c r="FP52" s="146"/>
      <c r="FQ52" s="146"/>
      <c r="FR52" s="146"/>
      <c r="FS52" s="146"/>
      <c r="FT52" s="146"/>
      <c r="FU52" s="146"/>
      <c r="FV52" s="146"/>
      <c r="FW52" s="146"/>
      <c r="FX52" s="146"/>
      <c r="FY52" s="146"/>
      <c r="FZ52" s="146"/>
      <c r="GA52" s="145"/>
      <c r="GB52" s="138">
        <f t="shared" si="27"/>
        <v>0</v>
      </c>
      <c r="GC52" s="138">
        <f t="shared" si="27"/>
        <v>0</v>
      </c>
      <c r="GD52" s="138">
        <f t="shared" si="6"/>
        <v>0</v>
      </c>
      <c r="GE52" s="144"/>
      <c r="GF52" s="145"/>
      <c r="GG52" s="146"/>
      <c r="GH52" s="146"/>
      <c r="GI52" s="146"/>
      <c r="GJ52" s="146"/>
      <c r="GK52" s="146"/>
      <c r="GL52" s="146"/>
      <c r="GM52" s="146"/>
      <c r="GN52" s="146"/>
      <c r="GO52" s="146"/>
      <c r="GP52" s="145"/>
      <c r="GQ52" s="138">
        <f t="shared" si="28"/>
        <v>0</v>
      </c>
      <c r="GR52" s="138">
        <f t="shared" si="29"/>
        <v>0</v>
      </c>
      <c r="GS52" s="138">
        <f t="shared" si="30"/>
        <v>0</v>
      </c>
      <c r="GT52" s="144"/>
      <c r="GU52" s="145"/>
      <c r="GV52" s="146"/>
      <c r="GW52" s="146"/>
      <c r="GX52" s="146"/>
      <c r="GY52" s="146"/>
      <c r="GZ52" s="146"/>
      <c r="HA52" s="146"/>
      <c r="HB52" s="146"/>
      <c r="HC52" s="146"/>
      <c r="HD52" s="146"/>
      <c r="HE52" s="145"/>
      <c r="HF52" s="138">
        <f t="shared" si="31"/>
        <v>0</v>
      </c>
      <c r="HG52" s="138">
        <f t="shared" si="32"/>
        <v>0</v>
      </c>
      <c r="HH52" s="138">
        <f t="shared" si="33"/>
        <v>0</v>
      </c>
      <c r="HI52" s="223"/>
      <c r="HJ52" s="145"/>
      <c r="HK52" s="146"/>
      <c r="HL52" s="146"/>
      <c r="HM52" s="146"/>
      <c r="HN52" s="146"/>
      <c r="HO52" s="146"/>
      <c r="HP52" s="146"/>
      <c r="HQ52" s="146"/>
      <c r="HR52" s="146"/>
      <c r="HS52" s="146"/>
      <c r="HT52" s="145"/>
      <c r="HU52" s="138">
        <f t="shared" si="34"/>
        <v>0</v>
      </c>
      <c r="HV52" s="138">
        <f t="shared" si="35"/>
        <v>0</v>
      </c>
      <c r="HW52" s="246">
        <f t="shared" si="36"/>
        <v>0</v>
      </c>
      <c r="HX52" s="221"/>
      <c r="HY52" s="169"/>
      <c r="HZ52" s="169"/>
      <c r="IA52" s="169"/>
      <c r="IB52" s="169"/>
      <c r="IC52" s="169"/>
      <c r="ID52" s="169"/>
      <c r="IE52" s="140"/>
      <c r="IF52" s="140"/>
      <c r="IG52" s="140"/>
      <c r="IH52" s="140"/>
      <c r="II52" s="140"/>
      <c r="IJ52" s="140"/>
      <c r="IK52" s="140"/>
      <c r="IL52" s="140"/>
    </row>
    <row r="53" spans="1:246" s="147" customFormat="1" ht="15.75">
      <c r="A53" s="148">
        <v>45</v>
      </c>
      <c r="B53" s="154"/>
      <c r="C53" s="152"/>
      <c r="D53" s="144"/>
      <c r="E53" s="145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5"/>
      <c r="Y53" s="138">
        <f t="shared" si="10"/>
        <v>0</v>
      </c>
      <c r="Z53" s="138">
        <f t="shared" si="11"/>
        <v>0</v>
      </c>
      <c r="AA53" s="138">
        <f t="shared" si="12"/>
        <v>0</v>
      </c>
      <c r="AB53" s="144"/>
      <c r="AC53" s="145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5"/>
      <c r="AQ53" s="138">
        <f t="shared" si="13"/>
        <v>0</v>
      </c>
      <c r="AR53" s="138">
        <f t="shared" si="13"/>
        <v>0</v>
      </c>
      <c r="AS53" s="138">
        <f t="shared" si="14"/>
        <v>0</v>
      </c>
      <c r="AT53" s="144"/>
      <c r="AU53" s="145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5"/>
      <c r="BO53" s="138">
        <f t="shared" si="15"/>
        <v>0</v>
      </c>
      <c r="BP53" s="138">
        <f t="shared" si="16"/>
        <v>0</v>
      </c>
      <c r="BQ53" s="138">
        <f t="shared" si="17"/>
        <v>0</v>
      </c>
      <c r="BR53" s="144"/>
      <c r="BS53" s="145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  <c r="CH53" s="146"/>
      <c r="CI53" s="145"/>
      <c r="CJ53" s="138">
        <f t="shared" si="18"/>
        <v>0</v>
      </c>
      <c r="CK53" s="138">
        <f t="shared" si="19"/>
        <v>0</v>
      </c>
      <c r="CL53" s="138">
        <f t="shared" si="20"/>
        <v>0</v>
      </c>
      <c r="CM53" s="144"/>
      <c r="CN53" s="145"/>
      <c r="CO53" s="146"/>
      <c r="CP53" s="146"/>
      <c r="CQ53" s="146"/>
      <c r="CR53" s="146"/>
      <c r="CS53" s="146"/>
      <c r="CT53" s="146"/>
      <c r="CU53" s="146"/>
      <c r="CV53" s="146"/>
      <c r="CW53" s="146"/>
      <c r="CX53" s="146"/>
      <c r="CY53" s="146"/>
      <c r="CZ53" s="146"/>
      <c r="DA53" s="145"/>
      <c r="DB53" s="138">
        <f t="shared" si="21"/>
        <v>0</v>
      </c>
      <c r="DC53" s="138">
        <f t="shared" si="21"/>
        <v>0</v>
      </c>
      <c r="DD53" s="138">
        <f t="shared" si="3"/>
        <v>0</v>
      </c>
      <c r="DE53" s="144"/>
      <c r="DF53" s="145"/>
      <c r="DG53" s="146"/>
      <c r="DH53" s="146"/>
      <c r="DI53" s="146"/>
      <c r="DJ53" s="146"/>
      <c r="DK53" s="146"/>
      <c r="DL53" s="146"/>
      <c r="DM53" s="146"/>
      <c r="DN53" s="146"/>
      <c r="DO53" s="146"/>
      <c r="DP53" s="146"/>
      <c r="DQ53" s="146"/>
      <c r="DR53" s="146"/>
      <c r="DS53" s="145"/>
      <c r="DT53" s="138">
        <f t="shared" si="22"/>
        <v>0</v>
      </c>
      <c r="DU53" s="138">
        <f t="shared" si="22"/>
        <v>0</v>
      </c>
      <c r="DV53" s="138">
        <f t="shared" si="4"/>
        <v>0</v>
      </c>
      <c r="DW53" s="222"/>
      <c r="DX53" s="175"/>
      <c r="DY53" s="175"/>
      <c r="DZ53" s="175"/>
      <c r="EA53" s="175"/>
      <c r="EB53" s="175"/>
      <c r="EC53" s="175"/>
      <c r="ED53" s="175"/>
      <c r="EE53" s="175"/>
      <c r="EF53" s="175"/>
      <c r="EG53" s="175"/>
      <c r="EH53" s="175"/>
      <c r="EI53" s="175"/>
      <c r="EJ53" s="175"/>
      <c r="EK53" s="175"/>
      <c r="EL53" s="175"/>
      <c r="EM53" s="175"/>
      <c r="EN53" s="175"/>
      <c r="EO53" s="175"/>
      <c r="EP53" s="175"/>
      <c r="EQ53" s="175"/>
      <c r="ER53" s="216">
        <f t="shared" si="23"/>
        <v>0</v>
      </c>
      <c r="ES53" s="216">
        <f t="shared" si="24"/>
        <v>0</v>
      </c>
      <c r="ET53" s="216">
        <f t="shared" si="25"/>
        <v>0</v>
      </c>
      <c r="EU53" s="144"/>
      <c r="EV53" s="145"/>
      <c r="EW53" s="146"/>
      <c r="EX53" s="146"/>
      <c r="EY53" s="146"/>
      <c r="EZ53" s="146"/>
      <c r="FA53" s="146"/>
      <c r="FB53" s="146"/>
      <c r="FC53" s="146"/>
      <c r="FD53" s="146"/>
      <c r="FE53" s="146"/>
      <c r="FF53" s="146"/>
      <c r="FG53" s="146"/>
      <c r="FH53" s="146"/>
      <c r="FI53" s="145"/>
      <c r="FJ53" s="138">
        <f t="shared" si="37"/>
        <v>0</v>
      </c>
      <c r="FK53" s="138">
        <f t="shared" si="37"/>
        <v>0</v>
      </c>
      <c r="FL53" s="138">
        <f t="shared" si="37"/>
        <v>0</v>
      </c>
      <c r="FM53" s="144"/>
      <c r="FN53" s="145"/>
      <c r="FO53" s="146"/>
      <c r="FP53" s="146"/>
      <c r="FQ53" s="146"/>
      <c r="FR53" s="146"/>
      <c r="FS53" s="146"/>
      <c r="FT53" s="146"/>
      <c r="FU53" s="146"/>
      <c r="FV53" s="146"/>
      <c r="FW53" s="146"/>
      <c r="FX53" s="146"/>
      <c r="FY53" s="146"/>
      <c r="FZ53" s="146"/>
      <c r="GA53" s="145"/>
      <c r="GB53" s="138">
        <f t="shared" si="27"/>
        <v>0</v>
      </c>
      <c r="GC53" s="138">
        <f t="shared" si="27"/>
        <v>0</v>
      </c>
      <c r="GD53" s="138">
        <f t="shared" si="6"/>
        <v>0</v>
      </c>
      <c r="GE53" s="144"/>
      <c r="GF53" s="145"/>
      <c r="GG53" s="146"/>
      <c r="GH53" s="146"/>
      <c r="GI53" s="146"/>
      <c r="GJ53" s="146"/>
      <c r="GK53" s="146"/>
      <c r="GL53" s="146"/>
      <c r="GM53" s="146"/>
      <c r="GN53" s="146"/>
      <c r="GO53" s="146"/>
      <c r="GP53" s="145"/>
      <c r="GQ53" s="138">
        <f t="shared" si="28"/>
        <v>0</v>
      </c>
      <c r="GR53" s="138">
        <f t="shared" si="29"/>
        <v>0</v>
      </c>
      <c r="GS53" s="138">
        <f t="shared" si="30"/>
        <v>0</v>
      </c>
      <c r="GT53" s="144"/>
      <c r="GU53" s="145"/>
      <c r="GV53" s="146"/>
      <c r="GW53" s="146"/>
      <c r="GX53" s="146"/>
      <c r="GY53" s="146"/>
      <c r="GZ53" s="146"/>
      <c r="HA53" s="146"/>
      <c r="HB53" s="146"/>
      <c r="HC53" s="146"/>
      <c r="HD53" s="146"/>
      <c r="HE53" s="145"/>
      <c r="HF53" s="138">
        <f t="shared" si="31"/>
        <v>0</v>
      </c>
      <c r="HG53" s="138">
        <f t="shared" si="32"/>
        <v>0</v>
      </c>
      <c r="HH53" s="138">
        <f t="shared" si="33"/>
        <v>0</v>
      </c>
      <c r="HI53" s="223"/>
      <c r="HJ53" s="145"/>
      <c r="HK53" s="146"/>
      <c r="HL53" s="146"/>
      <c r="HM53" s="146"/>
      <c r="HN53" s="146"/>
      <c r="HO53" s="146"/>
      <c r="HP53" s="146"/>
      <c r="HQ53" s="146"/>
      <c r="HR53" s="146"/>
      <c r="HS53" s="146"/>
      <c r="HT53" s="145"/>
      <c r="HU53" s="138">
        <f t="shared" si="34"/>
        <v>0</v>
      </c>
      <c r="HV53" s="138">
        <f t="shared" si="35"/>
        <v>0</v>
      </c>
      <c r="HW53" s="246">
        <f t="shared" si="36"/>
        <v>0</v>
      </c>
      <c r="HX53" s="221"/>
      <c r="HY53" s="169"/>
      <c r="HZ53" s="169"/>
      <c r="IA53" s="169"/>
      <c r="IB53" s="169"/>
      <c r="IC53" s="169"/>
      <c r="ID53" s="169"/>
      <c r="IE53" s="140"/>
      <c r="IF53" s="140"/>
      <c r="IG53" s="140"/>
      <c r="IH53" s="140"/>
      <c r="II53" s="140"/>
      <c r="IJ53" s="140"/>
      <c r="IK53" s="140"/>
      <c r="IL53" s="140"/>
    </row>
    <row r="54" spans="1:246" s="147" customFormat="1" ht="15.75">
      <c r="A54" s="130">
        <v>46</v>
      </c>
      <c r="B54" s="154"/>
      <c r="C54" s="152"/>
      <c r="D54" s="144"/>
      <c r="E54" s="145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5"/>
      <c r="Y54" s="138">
        <f t="shared" si="10"/>
        <v>0</v>
      </c>
      <c r="Z54" s="138">
        <f t="shared" si="11"/>
        <v>0</v>
      </c>
      <c r="AA54" s="138">
        <f t="shared" si="12"/>
        <v>0</v>
      </c>
      <c r="AB54" s="144"/>
      <c r="AC54" s="145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5"/>
      <c r="AQ54" s="138">
        <f t="shared" si="13"/>
        <v>0</v>
      </c>
      <c r="AR54" s="138">
        <f t="shared" si="13"/>
        <v>0</v>
      </c>
      <c r="AS54" s="138">
        <f t="shared" si="14"/>
        <v>0</v>
      </c>
      <c r="AT54" s="144"/>
      <c r="AU54" s="145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5"/>
      <c r="BO54" s="138">
        <f t="shared" si="15"/>
        <v>0</v>
      </c>
      <c r="BP54" s="138">
        <f t="shared" si="16"/>
        <v>0</v>
      </c>
      <c r="BQ54" s="138">
        <f t="shared" si="17"/>
        <v>0</v>
      </c>
      <c r="BR54" s="144"/>
      <c r="BS54" s="145"/>
      <c r="BT54" s="146"/>
      <c r="BU54" s="146"/>
      <c r="BV54" s="146"/>
      <c r="BW54" s="146"/>
      <c r="BX54" s="146"/>
      <c r="BY54" s="146"/>
      <c r="BZ54" s="146"/>
      <c r="CA54" s="146"/>
      <c r="CB54" s="146"/>
      <c r="CC54" s="146"/>
      <c r="CD54" s="146"/>
      <c r="CE54" s="146"/>
      <c r="CF54" s="146"/>
      <c r="CG54" s="146"/>
      <c r="CH54" s="146"/>
      <c r="CI54" s="145"/>
      <c r="CJ54" s="138">
        <f t="shared" si="18"/>
        <v>0</v>
      </c>
      <c r="CK54" s="138">
        <f t="shared" si="19"/>
        <v>0</v>
      </c>
      <c r="CL54" s="138">
        <f t="shared" si="20"/>
        <v>0</v>
      </c>
      <c r="CM54" s="144"/>
      <c r="CN54" s="145"/>
      <c r="CO54" s="146"/>
      <c r="CP54" s="146"/>
      <c r="CQ54" s="146"/>
      <c r="CR54" s="146"/>
      <c r="CS54" s="146"/>
      <c r="CT54" s="146"/>
      <c r="CU54" s="146"/>
      <c r="CV54" s="146"/>
      <c r="CW54" s="146"/>
      <c r="CX54" s="146"/>
      <c r="CY54" s="146"/>
      <c r="CZ54" s="146"/>
      <c r="DA54" s="145"/>
      <c r="DB54" s="138">
        <f t="shared" si="21"/>
        <v>0</v>
      </c>
      <c r="DC54" s="138">
        <f t="shared" si="21"/>
        <v>0</v>
      </c>
      <c r="DD54" s="138">
        <f t="shared" si="3"/>
        <v>0</v>
      </c>
      <c r="DE54" s="144"/>
      <c r="DF54" s="145"/>
      <c r="DG54" s="146"/>
      <c r="DH54" s="146"/>
      <c r="DI54" s="146"/>
      <c r="DJ54" s="146"/>
      <c r="DK54" s="146"/>
      <c r="DL54" s="146"/>
      <c r="DM54" s="146"/>
      <c r="DN54" s="146"/>
      <c r="DO54" s="146"/>
      <c r="DP54" s="146"/>
      <c r="DQ54" s="146"/>
      <c r="DR54" s="146"/>
      <c r="DS54" s="145"/>
      <c r="DT54" s="138">
        <f t="shared" si="22"/>
        <v>0</v>
      </c>
      <c r="DU54" s="138">
        <f t="shared" si="22"/>
        <v>0</v>
      </c>
      <c r="DV54" s="138">
        <f t="shared" si="4"/>
        <v>0</v>
      </c>
      <c r="DW54" s="222"/>
      <c r="DX54" s="175"/>
      <c r="DY54" s="175"/>
      <c r="DZ54" s="175"/>
      <c r="EA54" s="175"/>
      <c r="EB54" s="175"/>
      <c r="EC54" s="175"/>
      <c r="ED54" s="175"/>
      <c r="EE54" s="175"/>
      <c r="EF54" s="175"/>
      <c r="EG54" s="175"/>
      <c r="EH54" s="175"/>
      <c r="EI54" s="175"/>
      <c r="EJ54" s="175"/>
      <c r="EK54" s="175"/>
      <c r="EL54" s="175"/>
      <c r="EM54" s="175"/>
      <c r="EN54" s="175"/>
      <c r="EO54" s="175"/>
      <c r="EP54" s="175"/>
      <c r="EQ54" s="175"/>
      <c r="ER54" s="216">
        <f t="shared" si="23"/>
        <v>0</v>
      </c>
      <c r="ES54" s="216">
        <f t="shared" si="24"/>
        <v>0</v>
      </c>
      <c r="ET54" s="216">
        <f t="shared" si="25"/>
        <v>0</v>
      </c>
      <c r="EU54" s="144"/>
      <c r="EV54" s="145"/>
      <c r="EW54" s="146"/>
      <c r="EX54" s="146"/>
      <c r="EY54" s="146"/>
      <c r="EZ54" s="146"/>
      <c r="FA54" s="146"/>
      <c r="FB54" s="146"/>
      <c r="FC54" s="146"/>
      <c r="FD54" s="146"/>
      <c r="FE54" s="146"/>
      <c r="FF54" s="146"/>
      <c r="FG54" s="146"/>
      <c r="FH54" s="146"/>
      <c r="FI54" s="145"/>
      <c r="FJ54" s="138">
        <f t="shared" si="37"/>
        <v>0</v>
      </c>
      <c r="FK54" s="138">
        <f t="shared" si="37"/>
        <v>0</v>
      </c>
      <c r="FL54" s="138">
        <f t="shared" si="37"/>
        <v>0</v>
      </c>
      <c r="FM54" s="144"/>
      <c r="FN54" s="145"/>
      <c r="FO54" s="146"/>
      <c r="FP54" s="146"/>
      <c r="FQ54" s="146"/>
      <c r="FR54" s="146"/>
      <c r="FS54" s="146"/>
      <c r="FT54" s="146"/>
      <c r="FU54" s="146"/>
      <c r="FV54" s="146"/>
      <c r="FW54" s="146"/>
      <c r="FX54" s="146"/>
      <c r="FY54" s="146"/>
      <c r="FZ54" s="146"/>
      <c r="GA54" s="145"/>
      <c r="GB54" s="138">
        <f t="shared" si="27"/>
        <v>0</v>
      </c>
      <c r="GC54" s="138">
        <f t="shared" si="27"/>
        <v>0</v>
      </c>
      <c r="GD54" s="138">
        <f t="shared" si="6"/>
        <v>0</v>
      </c>
      <c r="GE54" s="144"/>
      <c r="GF54" s="145"/>
      <c r="GG54" s="146"/>
      <c r="GH54" s="146"/>
      <c r="GI54" s="146"/>
      <c r="GJ54" s="146"/>
      <c r="GK54" s="146"/>
      <c r="GL54" s="146"/>
      <c r="GM54" s="146"/>
      <c r="GN54" s="146"/>
      <c r="GO54" s="146"/>
      <c r="GP54" s="145"/>
      <c r="GQ54" s="138">
        <f t="shared" si="28"/>
        <v>0</v>
      </c>
      <c r="GR54" s="138">
        <f t="shared" si="29"/>
        <v>0</v>
      </c>
      <c r="GS54" s="138">
        <f t="shared" si="30"/>
        <v>0</v>
      </c>
      <c r="GT54" s="144"/>
      <c r="GU54" s="145"/>
      <c r="GV54" s="146"/>
      <c r="GW54" s="146"/>
      <c r="GX54" s="146"/>
      <c r="GY54" s="146"/>
      <c r="GZ54" s="146"/>
      <c r="HA54" s="146"/>
      <c r="HB54" s="146"/>
      <c r="HC54" s="146"/>
      <c r="HD54" s="146"/>
      <c r="HE54" s="145"/>
      <c r="HF54" s="138">
        <f t="shared" si="31"/>
        <v>0</v>
      </c>
      <c r="HG54" s="138">
        <f t="shared" si="32"/>
        <v>0</v>
      </c>
      <c r="HH54" s="138">
        <f t="shared" si="33"/>
        <v>0</v>
      </c>
      <c r="HI54" s="223"/>
      <c r="HJ54" s="145"/>
      <c r="HK54" s="146"/>
      <c r="HL54" s="146"/>
      <c r="HM54" s="146"/>
      <c r="HN54" s="146"/>
      <c r="HO54" s="146"/>
      <c r="HP54" s="146"/>
      <c r="HQ54" s="146"/>
      <c r="HR54" s="146"/>
      <c r="HS54" s="146"/>
      <c r="HT54" s="145"/>
      <c r="HU54" s="138">
        <f t="shared" si="34"/>
        <v>0</v>
      </c>
      <c r="HV54" s="138">
        <f t="shared" si="35"/>
        <v>0</v>
      </c>
      <c r="HW54" s="246">
        <f t="shared" si="36"/>
        <v>0</v>
      </c>
      <c r="HX54" s="221"/>
      <c r="HY54" s="169"/>
      <c r="HZ54" s="169"/>
      <c r="IA54" s="169"/>
      <c r="IB54" s="169"/>
      <c r="IC54" s="169"/>
      <c r="ID54" s="169"/>
      <c r="IE54" s="140"/>
      <c r="IF54" s="140"/>
      <c r="IG54" s="140"/>
      <c r="IH54" s="140"/>
      <c r="II54" s="140"/>
      <c r="IJ54" s="140"/>
      <c r="IK54" s="140"/>
      <c r="IL54" s="140"/>
    </row>
    <row r="55" spans="1:246" s="147" customFormat="1" ht="15.75">
      <c r="A55" s="130">
        <v>47</v>
      </c>
      <c r="B55" s="154"/>
      <c r="C55" s="152"/>
      <c r="D55" s="144"/>
      <c r="E55" s="145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5"/>
      <c r="Y55" s="138">
        <f t="shared" si="10"/>
        <v>0</v>
      </c>
      <c r="Z55" s="138">
        <f t="shared" si="11"/>
        <v>0</v>
      </c>
      <c r="AA55" s="138">
        <f t="shared" si="12"/>
        <v>0</v>
      </c>
      <c r="AB55" s="144"/>
      <c r="AC55" s="145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5"/>
      <c r="AQ55" s="138">
        <f t="shared" si="13"/>
        <v>0</v>
      </c>
      <c r="AR55" s="138">
        <f t="shared" si="13"/>
        <v>0</v>
      </c>
      <c r="AS55" s="138">
        <f t="shared" si="14"/>
        <v>0</v>
      </c>
      <c r="AT55" s="144"/>
      <c r="AU55" s="145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5"/>
      <c r="BO55" s="138">
        <f t="shared" si="15"/>
        <v>0</v>
      </c>
      <c r="BP55" s="138">
        <f t="shared" si="16"/>
        <v>0</v>
      </c>
      <c r="BQ55" s="138">
        <f t="shared" si="17"/>
        <v>0</v>
      </c>
      <c r="BR55" s="144"/>
      <c r="BS55" s="145"/>
      <c r="BT55" s="146"/>
      <c r="BU55" s="146"/>
      <c r="BV55" s="146"/>
      <c r="BW55" s="146"/>
      <c r="BX55" s="146"/>
      <c r="BY55" s="146"/>
      <c r="BZ55" s="146"/>
      <c r="CA55" s="146"/>
      <c r="CB55" s="146"/>
      <c r="CC55" s="146"/>
      <c r="CD55" s="146"/>
      <c r="CE55" s="146"/>
      <c r="CF55" s="146"/>
      <c r="CG55" s="146"/>
      <c r="CH55" s="146"/>
      <c r="CI55" s="145"/>
      <c r="CJ55" s="138">
        <f t="shared" si="18"/>
        <v>0</v>
      </c>
      <c r="CK55" s="138">
        <f t="shared" si="19"/>
        <v>0</v>
      </c>
      <c r="CL55" s="138">
        <f t="shared" si="20"/>
        <v>0</v>
      </c>
      <c r="CM55" s="144"/>
      <c r="CN55" s="145"/>
      <c r="CO55" s="146"/>
      <c r="CP55" s="146"/>
      <c r="CQ55" s="146"/>
      <c r="CR55" s="146"/>
      <c r="CS55" s="146"/>
      <c r="CT55" s="146"/>
      <c r="CU55" s="146"/>
      <c r="CV55" s="146"/>
      <c r="CW55" s="146"/>
      <c r="CX55" s="146"/>
      <c r="CY55" s="146"/>
      <c r="CZ55" s="146"/>
      <c r="DA55" s="145"/>
      <c r="DB55" s="138">
        <f t="shared" si="21"/>
        <v>0</v>
      </c>
      <c r="DC55" s="138">
        <f t="shared" si="21"/>
        <v>0</v>
      </c>
      <c r="DD55" s="138">
        <f t="shared" si="3"/>
        <v>0</v>
      </c>
      <c r="DE55" s="144"/>
      <c r="DF55" s="145"/>
      <c r="DG55" s="146"/>
      <c r="DH55" s="146"/>
      <c r="DI55" s="146"/>
      <c r="DJ55" s="146"/>
      <c r="DK55" s="146"/>
      <c r="DL55" s="146"/>
      <c r="DM55" s="146"/>
      <c r="DN55" s="146"/>
      <c r="DO55" s="146"/>
      <c r="DP55" s="146"/>
      <c r="DQ55" s="146"/>
      <c r="DR55" s="146"/>
      <c r="DS55" s="145"/>
      <c r="DT55" s="138">
        <f t="shared" si="22"/>
        <v>0</v>
      </c>
      <c r="DU55" s="138">
        <f t="shared" si="22"/>
        <v>0</v>
      </c>
      <c r="DV55" s="138">
        <f t="shared" si="4"/>
        <v>0</v>
      </c>
      <c r="DW55" s="222"/>
      <c r="DX55" s="175"/>
      <c r="DY55" s="175"/>
      <c r="DZ55" s="175"/>
      <c r="EA55" s="175"/>
      <c r="EB55" s="175"/>
      <c r="EC55" s="175"/>
      <c r="ED55" s="175"/>
      <c r="EE55" s="175"/>
      <c r="EF55" s="175"/>
      <c r="EG55" s="175"/>
      <c r="EH55" s="175"/>
      <c r="EI55" s="175"/>
      <c r="EJ55" s="175"/>
      <c r="EK55" s="175"/>
      <c r="EL55" s="175"/>
      <c r="EM55" s="175"/>
      <c r="EN55" s="175"/>
      <c r="EO55" s="175"/>
      <c r="EP55" s="175"/>
      <c r="EQ55" s="175"/>
      <c r="ER55" s="216">
        <f t="shared" si="23"/>
        <v>0</v>
      </c>
      <c r="ES55" s="216">
        <f t="shared" si="24"/>
        <v>0</v>
      </c>
      <c r="ET55" s="216">
        <f t="shared" si="25"/>
        <v>0</v>
      </c>
      <c r="EU55" s="144"/>
      <c r="EV55" s="145"/>
      <c r="EW55" s="146"/>
      <c r="EX55" s="146"/>
      <c r="EY55" s="146"/>
      <c r="EZ55" s="146"/>
      <c r="FA55" s="146"/>
      <c r="FB55" s="146"/>
      <c r="FC55" s="146"/>
      <c r="FD55" s="146"/>
      <c r="FE55" s="146"/>
      <c r="FF55" s="146"/>
      <c r="FG55" s="146"/>
      <c r="FH55" s="146"/>
      <c r="FI55" s="145"/>
      <c r="FJ55" s="138">
        <f t="shared" si="37"/>
        <v>0</v>
      </c>
      <c r="FK55" s="138">
        <f t="shared" si="37"/>
        <v>0</v>
      </c>
      <c r="FL55" s="138">
        <f t="shared" si="37"/>
        <v>0</v>
      </c>
      <c r="FM55" s="144"/>
      <c r="FN55" s="145"/>
      <c r="FO55" s="146"/>
      <c r="FP55" s="146"/>
      <c r="FQ55" s="146"/>
      <c r="FR55" s="146"/>
      <c r="FS55" s="146"/>
      <c r="FT55" s="146"/>
      <c r="FU55" s="146"/>
      <c r="FV55" s="146"/>
      <c r="FW55" s="146"/>
      <c r="FX55" s="146"/>
      <c r="FY55" s="146"/>
      <c r="FZ55" s="146"/>
      <c r="GA55" s="145"/>
      <c r="GB55" s="138">
        <f t="shared" si="27"/>
        <v>0</v>
      </c>
      <c r="GC55" s="138">
        <f t="shared" si="27"/>
        <v>0</v>
      </c>
      <c r="GD55" s="138">
        <f t="shared" si="6"/>
        <v>0</v>
      </c>
      <c r="GE55" s="144"/>
      <c r="GF55" s="145"/>
      <c r="GG55" s="146"/>
      <c r="GH55" s="146"/>
      <c r="GI55" s="146"/>
      <c r="GJ55" s="146"/>
      <c r="GK55" s="146"/>
      <c r="GL55" s="146"/>
      <c r="GM55" s="146"/>
      <c r="GN55" s="146"/>
      <c r="GO55" s="146"/>
      <c r="GP55" s="145"/>
      <c r="GQ55" s="138">
        <f t="shared" si="28"/>
        <v>0</v>
      </c>
      <c r="GR55" s="138">
        <f t="shared" si="29"/>
        <v>0</v>
      </c>
      <c r="GS55" s="138">
        <f t="shared" si="30"/>
        <v>0</v>
      </c>
      <c r="GT55" s="144"/>
      <c r="GU55" s="145"/>
      <c r="GV55" s="146"/>
      <c r="GW55" s="146"/>
      <c r="GX55" s="146"/>
      <c r="GY55" s="146"/>
      <c r="GZ55" s="146"/>
      <c r="HA55" s="146"/>
      <c r="HB55" s="146"/>
      <c r="HC55" s="146"/>
      <c r="HD55" s="146"/>
      <c r="HE55" s="145"/>
      <c r="HF55" s="138">
        <f t="shared" si="31"/>
        <v>0</v>
      </c>
      <c r="HG55" s="138">
        <f t="shared" si="32"/>
        <v>0</v>
      </c>
      <c r="HH55" s="138">
        <f t="shared" si="33"/>
        <v>0</v>
      </c>
      <c r="HI55" s="223"/>
      <c r="HJ55" s="145"/>
      <c r="HK55" s="146"/>
      <c r="HL55" s="146"/>
      <c r="HM55" s="146"/>
      <c r="HN55" s="146"/>
      <c r="HO55" s="146"/>
      <c r="HP55" s="146"/>
      <c r="HQ55" s="146"/>
      <c r="HR55" s="146"/>
      <c r="HS55" s="146"/>
      <c r="HT55" s="145"/>
      <c r="HU55" s="138">
        <f t="shared" si="34"/>
        <v>0</v>
      </c>
      <c r="HV55" s="138">
        <f t="shared" si="35"/>
        <v>0</v>
      </c>
      <c r="HW55" s="246">
        <f t="shared" si="36"/>
        <v>0</v>
      </c>
      <c r="HX55" s="221"/>
      <c r="HY55" s="169"/>
      <c r="HZ55" s="169"/>
      <c r="IA55" s="169"/>
      <c r="IB55" s="169"/>
      <c r="IC55" s="169"/>
      <c r="ID55" s="169"/>
      <c r="IE55" s="140"/>
      <c r="IF55" s="140"/>
      <c r="IG55" s="140"/>
      <c r="IH55" s="140"/>
      <c r="II55" s="140"/>
      <c r="IJ55" s="140"/>
      <c r="IK55" s="140"/>
      <c r="IL55" s="140"/>
    </row>
    <row r="56" spans="1:246" s="147" customFormat="1" ht="15.75">
      <c r="A56" s="148">
        <v>48</v>
      </c>
      <c r="B56" s="156"/>
      <c r="C56" s="150"/>
      <c r="D56" s="144"/>
      <c r="E56" s="145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5"/>
      <c r="Y56" s="138">
        <f t="shared" si="10"/>
        <v>0</v>
      </c>
      <c r="Z56" s="138">
        <f t="shared" si="11"/>
        <v>0</v>
      </c>
      <c r="AA56" s="138">
        <f t="shared" si="12"/>
        <v>0</v>
      </c>
      <c r="AB56" s="144"/>
      <c r="AC56" s="145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5"/>
      <c r="AQ56" s="138">
        <f t="shared" si="13"/>
        <v>0</v>
      </c>
      <c r="AR56" s="138">
        <f t="shared" si="13"/>
        <v>0</v>
      </c>
      <c r="AS56" s="138">
        <f t="shared" si="14"/>
        <v>0</v>
      </c>
      <c r="AT56" s="144"/>
      <c r="AU56" s="145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5"/>
      <c r="BO56" s="138">
        <f t="shared" si="15"/>
        <v>0</v>
      </c>
      <c r="BP56" s="138">
        <f t="shared" si="16"/>
        <v>0</v>
      </c>
      <c r="BQ56" s="138">
        <f t="shared" si="17"/>
        <v>0</v>
      </c>
      <c r="BR56" s="144"/>
      <c r="BS56" s="145"/>
      <c r="BT56" s="146"/>
      <c r="BU56" s="146"/>
      <c r="BV56" s="146"/>
      <c r="BW56" s="146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  <c r="CH56" s="146"/>
      <c r="CI56" s="145"/>
      <c r="CJ56" s="138">
        <f t="shared" si="18"/>
        <v>0</v>
      </c>
      <c r="CK56" s="138">
        <f t="shared" si="19"/>
        <v>0</v>
      </c>
      <c r="CL56" s="138">
        <f t="shared" si="20"/>
        <v>0</v>
      </c>
      <c r="CM56" s="144"/>
      <c r="CN56" s="145"/>
      <c r="CO56" s="146"/>
      <c r="CP56" s="146"/>
      <c r="CQ56" s="146"/>
      <c r="CR56" s="146"/>
      <c r="CS56" s="146"/>
      <c r="CT56" s="146"/>
      <c r="CU56" s="146"/>
      <c r="CV56" s="146"/>
      <c r="CW56" s="146"/>
      <c r="CX56" s="146"/>
      <c r="CY56" s="146"/>
      <c r="CZ56" s="146"/>
      <c r="DA56" s="145"/>
      <c r="DB56" s="138">
        <f t="shared" si="21"/>
        <v>0</v>
      </c>
      <c r="DC56" s="138">
        <f t="shared" si="21"/>
        <v>0</v>
      </c>
      <c r="DD56" s="138">
        <f t="shared" si="3"/>
        <v>0</v>
      </c>
      <c r="DE56" s="144"/>
      <c r="DF56" s="145"/>
      <c r="DG56" s="146"/>
      <c r="DH56" s="146"/>
      <c r="DI56" s="146"/>
      <c r="DJ56" s="146"/>
      <c r="DK56" s="146"/>
      <c r="DL56" s="146"/>
      <c r="DM56" s="146"/>
      <c r="DN56" s="146"/>
      <c r="DO56" s="146"/>
      <c r="DP56" s="146"/>
      <c r="DQ56" s="146"/>
      <c r="DR56" s="146"/>
      <c r="DS56" s="145"/>
      <c r="DT56" s="138">
        <f t="shared" si="22"/>
        <v>0</v>
      </c>
      <c r="DU56" s="138">
        <f t="shared" si="22"/>
        <v>0</v>
      </c>
      <c r="DV56" s="138">
        <f t="shared" si="4"/>
        <v>0</v>
      </c>
      <c r="DW56" s="222"/>
      <c r="DX56" s="175"/>
      <c r="DY56" s="175"/>
      <c r="DZ56" s="175"/>
      <c r="EA56" s="175"/>
      <c r="EB56" s="175"/>
      <c r="EC56" s="175"/>
      <c r="ED56" s="175"/>
      <c r="EE56" s="175"/>
      <c r="EF56" s="175"/>
      <c r="EG56" s="175"/>
      <c r="EH56" s="175"/>
      <c r="EI56" s="175"/>
      <c r="EJ56" s="175"/>
      <c r="EK56" s="175"/>
      <c r="EL56" s="175"/>
      <c r="EM56" s="175"/>
      <c r="EN56" s="175"/>
      <c r="EO56" s="175"/>
      <c r="EP56" s="175"/>
      <c r="EQ56" s="175"/>
      <c r="ER56" s="216">
        <f t="shared" si="23"/>
        <v>0</v>
      </c>
      <c r="ES56" s="216">
        <f t="shared" si="24"/>
        <v>0</v>
      </c>
      <c r="ET56" s="216">
        <f t="shared" si="25"/>
        <v>0</v>
      </c>
      <c r="EU56" s="144"/>
      <c r="EV56" s="145"/>
      <c r="EW56" s="146"/>
      <c r="EX56" s="146"/>
      <c r="EY56" s="146"/>
      <c r="EZ56" s="146"/>
      <c r="FA56" s="146"/>
      <c r="FB56" s="146"/>
      <c r="FC56" s="146"/>
      <c r="FD56" s="146"/>
      <c r="FE56" s="146"/>
      <c r="FF56" s="146"/>
      <c r="FG56" s="146"/>
      <c r="FH56" s="146"/>
      <c r="FI56" s="145"/>
      <c r="FJ56" s="138">
        <f t="shared" si="37"/>
        <v>0</v>
      </c>
      <c r="FK56" s="138">
        <f t="shared" si="37"/>
        <v>0</v>
      </c>
      <c r="FL56" s="138">
        <f t="shared" si="37"/>
        <v>0</v>
      </c>
      <c r="FM56" s="144"/>
      <c r="FN56" s="145"/>
      <c r="FO56" s="146"/>
      <c r="FP56" s="146"/>
      <c r="FQ56" s="146"/>
      <c r="FR56" s="146"/>
      <c r="FS56" s="146"/>
      <c r="FT56" s="146"/>
      <c r="FU56" s="146"/>
      <c r="FV56" s="146"/>
      <c r="FW56" s="146"/>
      <c r="FX56" s="146"/>
      <c r="FY56" s="146"/>
      <c r="FZ56" s="146"/>
      <c r="GA56" s="145"/>
      <c r="GB56" s="138">
        <f t="shared" si="27"/>
        <v>0</v>
      </c>
      <c r="GC56" s="138">
        <f t="shared" si="27"/>
        <v>0</v>
      </c>
      <c r="GD56" s="138">
        <f t="shared" si="6"/>
        <v>0</v>
      </c>
      <c r="GE56" s="144"/>
      <c r="GF56" s="145"/>
      <c r="GG56" s="146"/>
      <c r="GH56" s="146"/>
      <c r="GI56" s="146"/>
      <c r="GJ56" s="146"/>
      <c r="GK56" s="146"/>
      <c r="GL56" s="146"/>
      <c r="GM56" s="146"/>
      <c r="GN56" s="146"/>
      <c r="GO56" s="146"/>
      <c r="GP56" s="145"/>
      <c r="GQ56" s="138">
        <f t="shared" si="28"/>
        <v>0</v>
      </c>
      <c r="GR56" s="138">
        <f t="shared" si="29"/>
        <v>0</v>
      </c>
      <c r="GS56" s="138">
        <f t="shared" si="30"/>
        <v>0</v>
      </c>
      <c r="GT56" s="144"/>
      <c r="GU56" s="145"/>
      <c r="GV56" s="146"/>
      <c r="GW56" s="146"/>
      <c r="GX56" s="146"/>
      <c r="GY56" s="146"/>
      <c r="GZ56" s="146"/>
      <c r="HA56" s="146"/>
      <c r="HB56" s="146"/>
      <c r="HC56" s="146"/>
      <c r="HD56" s="146"/>
      <c r="HE56" s="145"/>
      <c r="HF56" s="138">
        <f t="shared" si="31"/>
        <v>0</v>
      </c>
      <c r="HG56" s="138">
        <f t="shared" si="32"/>
        <v>0</v>
      </c>
      <c r="HH56" s="138">
        <f t="shared" si="33"/>
        <v>0</v>
      </c>
      <c r="HI56" s="223"/>
      <c r="HJ56" s="145"/>
      <c r="HK56" s="146"/>
      <c r="HL56" s="146"/>
      <c r="HM56" s="146"/>
      <c r="HN56" s="146"/>
      <c r="HO56" s="146"/>
      <c r="HP56" s="146"/>
      <c r="HQ56" s="146"/>
      <c r="HR56" s="146"/>
      <c r="HS56" s="146"/>
      <c r="HT56" s="145"/>
      <c r="HU56" s="138">
        <f t="shared" si="34"/>
        <v>0</v>
      </c>
      <c r="HV56" s="138">
        <f t="shared" si="35"/>
        <v>0</v>
      </c>
      <c r="HW56" s="246">
        <f t="shared" si="36"/>
        <v>0</v>
      </c>
      <c r="HX56" s="221"/>
      <c r="HY56" s="169"/>
      <c r="HZ56" s="169"/>
      <c r="IA56" s="169"/>
      <c r="IB56" s="169"/>
      <c r="IC56" s="169"/>
      <c r="ID56" s="169"/>
      <c r="IE56" s="140"/>
      <c r="IF56" s="140"/>
      <c r="IG56" s="140"/>
      <c r="IH56" s="140"/>
      <c r="II56" s="140"/>
      <c r="IJ56" s="140"/>
      <c r="IK56" s="140"/>
      <c r="IL56" s="140"/>
    </row>
    <row r="57" spans="1:246" s="147" customFormat="1" ht="15.75">
      <c r="A57" s="130">
        <v>49</v>
      </c>
      <c r="B57" s="154"/>
      <c r="C57" s="152"/>
      <c r="D57" s="144"/>
      <c r="E57" s="145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5"/>
      <c r="Y57" s="138">
        <f t="shared" si="10"/>
        <v>0</v>
      </c>
      <c r="Z57" s="138">
        <f t="shared" si="11"/>
        <v>0</v>
      </c>
      <c r="AA57" s="138">
        <f t="shared" si="12"/>
        <v>0</v>
      </c>
      <c r="AB57" s="144"/>
      <c r="AC57" s="145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5"/>
      <c r="AQ57" s="138">
        <f t="shared" si="13"/>
        <v>0</v>
      </c>
      <c r="AR57" s="138">
        <f t="shared" si="13"/>
        <v>0</v>
      </c>
      <c r="AS57" s="138">
        <f t="shared" si="14"/>
        <v>0</v>
      </c>
      <c r="AT57" s="144"/>
      <c r="AU57" s="145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5"/>
      <c r="BO57" s="138">
        <f t="shared" si="15"/>
        <v>0</v>
      </c>
      <c r="BP57" s="138">
        <f t="shared" si="16"/>
        <v>0</v>
      </c>
      <c r="BQ57" s="138">
        <f t="shared" si="17"/>
        <v>0</v>
      </c>
      <c r="BR57" s="144"/>
      <c r="BS57" s="145"/>
      <c r="BT57" s="146"/>
      <c r="BU57" s="146"/>
      <c r="BV57" s="146"/>
      <c r="BW57" s="146"/>
      <c r="BX57" s="146"/>
      <c r="BY57" s="146"/>
      <c r="BZ57" s="146"/>
      <c r="CA57" s="146"/>
      <c r="CB57" s="146"/>
      <c r="CC57" s="146"/>
      <c r="CD57" s="146"/>
      <c r="CE57" s="146"/>
      <c r="CF57" s="146"/>
      <c r="CG57" s="146"/>
      <c r="CH57" s="146"/>
      <c r="CI57" s="145"/>
      <c r="CJ57" s="138">
        <f t="shared" si="18"/>
        <v>0</v>
      </c>
      <c r="CK57" s="138">
        <f t="shared" si="19"/>
        <v>0</v>
      </c>
      <c r="CL57" s="138">
        <f t="shared" si="20"/>
        <v>0</v>
      </c>
      <c r="CM57" s="144"/>
      <c r="CN57" s="145"/>
      <c r="CO57" s="146"/>
      <c r="CP57" s="146"/>
      <c r="CQ57" s="146"/>
      <c r="CR57" s="146"/>
      <c r="CS57" s="146"/>
      <c r="CT57" s="146"/>
      <c r="CU57" s="146"/>
      <c r="CV57" s="146"/>
      <c r="CW57" s="146"/>
      <c r="CX57" s="146"/>
      <c r="CY57" s="146"/>
      <c r="CZ57" s="146"/>
      <c r="DA57" s="145"/>
      <c r="DB57" s="138">
        <f t="shared" si="21"/>
        <v>0</v>
      </c>
      <c r="DC57" s="138">
        <f t="shared" si="21"/>
        <v>0</v>
      </c>
      <c r="DD57" s="138">
        <f t="shared" si="3"/>
        <v>0</v>
      </c>
      <c r="DE57" s="144"/>
      <c r="DF57" s="145"/>
      <c r="DG57" s="146"/>
      <c r="DH57" s="146"/>
      <c r="DI57" s="146"/>
      <c r="DJ57" s="146"/>
      <c r="DK57" s="146"/>
      <c r="DL57" s="146"/>
      <c r="DM57" s="146"/>
      <c r="DN57" s="146"/>
      <c r="DO57" s="146"/>
      <c r="DP57" s="146"/>
      <c r="DQ57" s="146"/>
      <c r="DR57" s="146"/>
      <c r="DS57" s="145"/>
      <c r="DT57" s="138">
        <f t="shared" si="22"/>
        <v>0</v>
      </c>
      <c r="DU57" s="138">
        <f t="shared" si="22"/>
        <v>0</v>
      </c>
      <c r="DV57" s="138">
        <f t="shared" si="4"/>
        <v>0</v>
      </c>
      <c r="DW57" s="222"/>
      <c r="DX57" s="175"/>
      <c r="DY57" s="175"/>
      <c r="DZ57" s="175"/>
      <c r="EA57" s="175"/>
      <c r="EB57" s="175"/>
      <c r="EC57" s="175"/>
      <c r="ED57" s="175"/>
      <c r="EE57" s="175"/>
      <c r="EF57" s="175"/>
      <c r="EG57" s="175"/>
      <c r="EH57" s="175"/>
      <c r="EI57" s="175"/>
      <c r="EJ57" s="175"/>
      <c r="EK57" s="175"/>
      <c r="EL57" s="175"/>
      <c r="EM57" s="175"/>
      <c r="EN57" s="175"/>
      <c r="EO57" s="175"/>
      <c r="EP57" s="175"/>
      <c r="EQ57" s="175"/>
      <c r="ER57" s="216">
        <f t="shared" si="23"/>
        <v>0</v>
      </c>
      <c r="ES57" s="216">
        <f t="shared" si="24"/>
        <v>0</v>
      </c>
      <c r="ET57" s="216">
        <f t="shared" si="25"/>
        <v>0</v>
      </c>
      <c r="EU57" s="144"/>
      <c r="EV57" s="145"/>
      <c r="EW57" s="146"/>
      <c r="EX57" s="146"/>
      <c r="EY57" s="146"/>
      <c r="EZ57" s="146"/>
      <c r="FA57" s="146"/>
      <c r="FB57" s="146"/>
      <c r="FC57" s="146"/>
      <c r="FD57" s="146"/>
      <c r="FE57" s="146"/>
      <c r="FF57" s="146"/>
      <c r="FG57" s="146"/>
      <c r="FH57" s="146"/>
      <c r="FI57" s="145"/>
      <c r="FJ57" s="138">
        <f t="shared" si="37"/>
        <v>0</v>
      </c>
      <c r="FK57" s="138">
        <f t="shared" si="37"/>
        <v>0</v>
      </c>
      <c r="FL57" s="138">
        <f t="shared" si="37"/>
        <v>0</v>
      </c>
      <c r="FM57" s="144"/>
      <c r="FN57" s="145"/>
      <c r="FO57" s="146"/>
      <c r="FP57" s="146"/>
      <c r="FQ57" s="146"/>
      <c r="FR57" s="146"/>
      <c r="FS57" s="146"/>
      <c r="FT57" s="146"/>
      <c r="FU57" s="146"/>
      <c r="FV57" s="146"/>
      <c r="FW57" s="146"/>
      <c r="FX57" s="146"/>
      <c r="FY57" s="146"/>
      <c r="FZ57" s="146"/>
      <c r="GA57" s="145"/>
      <c r="GB57" s="138">
        <f t="shared" si="27"/>
        <v>0</v>
      </c>
      <c r="GC57" s="138">
        <f t="shared" si="27"/>
        <v>0</v>
      </c>
      <c r="GD57" s="138">
        <f t="shared" si="6"/>
        <v>0</v>
      </c>
      <c r="GE57" s="144"/>
      <c r="GF57" s="145"/>
      <c r="GG57" s="146"/>
      <c r="GH57" s="146"/>
      <c r="GI57" s="146"/>
      <c r="GJ57" s="146"/>
      <c r="GK57" s="146"/>
      <c r="GL57" s="146"/>
      <c r="GM57" s="146"/>
      <c r="GN57" s="146"/>
      <c r="GO57" s="146"/>
      <c r="GP57" s="145"/>
      <c r="GQ57" s="138">
        <f t="shared" si="28"/>
        <v>0</v>
      </c>
      <c r="GR57" s="138">
        <f t="shared" si="29"/>
        <v>0</v>
      </c>
      <c r="GS57" s="138">
        <f t="shared" si="30"/>
        <v>0</v>
      </c>
      <c r="GT57" s="144"/>
      <c r="GU57" s="145"/>
      <c r="GV57" s="146"/>
      <c r="GW57" s="146"/>
      <c r="GX57" s="146"/>
      <c r="GY57" s="146"/>
      <c r="GZ57" s="146"/>
      <c r="HA57" s="146"/>
      <c r="HB57" s="146"/>
      <c r="HC57" s="146"/>
      <c r="HD57" s="146"/>
      <c r="HE57" s="145"/>
      <c r="HF57" s="138">
        <f t="shared" si="31"/>
        <v>0</v>
      </c>
      <c r="HG57" s="138">
        <f t="shared" si="32"/>
        <v>0</v>
      </c>
      <c r="HH57" s="138">
        <f t="shared" si="33"/>
        <v>0</v>
      </c>
      <c r="HI57" s="223"/>
      <c r="HJ57" s="145"/>
      <c r="HK57" s="146"/>
      <c r="HL57" s="146"/>
      <c r="HM57" s="146"/>
      <c r="HN57" s="146"/>
      <c r="HO57" s="146"/>
      <c r="HP57" s="146"/>
      <c r="HQ57" s="146"/>
      <c r="HR57" s="146"/>
      <c r="HS57" s="146"/>
      <c r="HT57" s="145"/>
      <c r="HU57" s="138">
        <f t="shared" si="34"/>
        <v>0</v>
      </c>
      <c r="HV57" s="138">
        <f t="shared" si="35"/>
        <v>0</v>
      </c>
      <c r="HW57" s="246">
        <f t="shared" si="36"/>
        <v>0</v>
      </c>
      <c r="HX57" s="221"/>
      <c r="HY57" s="169"/>
      <c r="HZ57" s="169"/>
      <c r="IA57" s="169"/>
      <c r="IB57" s="169"/>
      <c r="IC57" s="169"/>
      <c r="ID57" s="169"/>
      <c r="IE57" s="140"/>
      <c r="IF57" s="140"/>
      <c r="IG57" s="140"/>
      <c r="IH57" s="140"/>
      <c r="II57" s="140"/>
      <c r="IJ57" s="140"/>
      <c r="IK57" s="140"/>
      <c r="IL57" s="140"/>
    </row>
    <row r="58" spans="1:246" s="147" customFormat="1" ht="15.75">
      <c r="A58" s="130">
        <v>50</v>
      </c>
      <c r="B58" s="156"/>
      <c r="C58" s="143"/>
      <c r="D58" s="144"/>
      <c r="E58" s="145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5"/>
      <c r="Y58" s="138">
        <f t="shared" si="10"/>
        <v>0</v>
      </c>
      <c r="Z58" s="138">
        <f t="shared" si="11"/>
        <v>0</v>
      </c>
      <c r="AA58" s="138">
        <f t="shared" si="12"/>
        <v>0</v>
      </c>
      <c r="AB58" s="144"/>
      <c r="AC58" s="145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5"/>
      <c r="AQ58" s="138">
        <f t="shared" si="13"/>
        <v>0</v>
      </c>
      <c r="AR58" s="138">
        <f t="shared" si="13"/>
        <v>0</v>
      </c>
      <c r="AS58" s="138">
        <f t="shared" si="14"/>
        <v>0</v>
      </c>
      <c r="AT58" s="144"/>
      <c r="AU58" s="145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5"/>
      <c r="BO58" s="138">
        <f t="shared" si="15"/>
        <v>0</v>
      </c>
      <c r="BP58" s="138">
        <f t="shared" si="16"/>
        <v>0</v>
      </c>
      <c r="BQ58" s="138">
        <f t="shared" si="17"/>
        <v>0</v>
      </c>
      <c r="BR58" s="144"/>
      <c r="BS58" s="145"/>
      <c r="BT58" s="146"/>
      <c r="BU58" s="146"/>
      <c r="BV58" s="146"/>
      <c r="BW58" s="146"/>
      <c r="BX58" s="146"/>
      <c r="BY58" s="146"/>
      <c r="BZ58" s="146"/>
      <c r="CA58" s="146"/>
      <c r="CB58" s="146"/>
      <c r="CC58" s="146"/>
      <c r="CD58" s="146"/>
      <c r="CE58" s="146"/>
      <c r="CF58" s="146"/>
      <c r="CG58" s="146"/>
      <c r="CH58" s="146"/>
      <c r="CI58" s="145"/>
      <c r="CJ58" s="138">
        <f t="shared" si="18"/>
        <v>0</v>
      </c>
      <c r="CK58" s="138">
        <f t="shared" si="19"/>
        <v>0</v>
      </c>
      <c r="CL58" s="138">
        <f t="shared" si="20"/>
        <v>0</v>
      </c>
      <c r="CM58" s="144"/>
      <c r="CN58" s="145"/>
      <c r="CO58" s="146"/>
      <c r="CP58" s="146"/>
      <c r="CQ58" s="146"/>
      <c r="CR58" s="146"/>
      <c r="CS58" s="146"/>
      <c r="CT58" s="146"/>
      <c r="CU58" s="146"/>
      <c r="CV58" s="146"/>
      <c r="CW58" s="146"/>
      <c r="CX58" s="146"/>
      <c r="CY58" s="146"/>
      <c r="CZ58" s="146"/>
      <c r="DA58" s="145"/>
      <c r="DB58" s="138">
        <f t="shared" si="21"/>
        <v>0</v>
      </c>
      <c r="DC58" s="138">
        <f t="shared" si="21"/>
        <v>0</v>
      </c>
      <c r="DD58" s="138">
        <f t="shared" si="3"/>
        <v>0</v>
      </c>
      <c r="DE58" s="144"/>
      <c r="DF58" s="145"/>
      <c r="DG58" s="146"/>
      <c r="DH58" s="146"/>
      <c r="DI58" s="146"/>
      <c r="DJ58" s="146"/>
      <c r="DK58" s="146"/>
      <c r="DL58" s="146"/>
      <c r="DM58" s="146"/>
      <c r="DN58" s="146"/>
      <c r="DO58" s="146"/>
      <c r="DP58" s="146"/>
      <c r="DQ58" s="146"/>
      <c r="DR58" s="146"/>
      <c r="DS58" s="145"/>
      <c r="DT58" s="138">
        <f t="shared" si="22"/>
        <v>0</v>
      </c>
      <c r="DU58" s="138">
        <f t="shared" si="22"/>
        <v>0</v>
      </c>
      <c r="DV58" s="138">
        <f t="shared" si="4"/>
        <v>0</v>
      </c>
      <c r="DW58" s="222"/>
      <c r="DX58" s="175"/>
      <c r="DY58" s="175"/>
      <c r="DZ58" s="175"/>
      <c r="EA58" s="175"/>
      <c r="EB58" s="175"/>
      <c r="EC58" s="175"/>
      <c r="ED58" s="175"/>
      <c r="EE58" s="175"/>
      <c r="EF58" s="175"/>
      <c r="EG58" s="175"/>
      <c r="EH58" s="175"/>
      <c r="EI58" s="175"/>
      <c r="EJ58" s="175"/>
      <c r="EK58" s="175"/>
      <c r="EL58" s="175"/>
      <c r="EM58" s="175"/>
      <c r="EN58" s="175"/>
      <c r="EO58" s="175"/>
      <c r="EP58" s="175"/>
      <c r="EQ58" s="175"/>
      <c r="ER58" s="216">
        <f t="shared" si="23"/>
        <v>0</v>
      </c>
      <c r="ES58" s="216">
        <f t="shared" si="24"/>
        <v>0</v>
      </c>
      <c r="ET58" s="216">
        <f t="shared" si="25"/>
        <v>0</v>
      </c>
      <c r="EU58" s="144"/>
      <c r="EV58" s="145"/>
      <c r="EW58" s="146"/>
      <c r="EX58" s="146"/>
      <c r="EY58" s="146"/>
      <c r="EZ58" s="146"/>
      <c r="FA58" s="146"/>
      <c r="FB58" s="146"/>
      <c r="FC58" s="146"/>
      <c r="FD58" s="146"/>
      <c r="FE58" s="146"/>
      <c r="FF58" s="146"/>
      <c r="FG58" s="146"/>
      <c r="FH58" s="146"/>
      <c r="FI58" s="145"/>
      <c r="FJ58" s="138">
        <f t="shared" si="37"/>
        <v>0</v>
      </c>
      <c r="FK58" s="138">
        <f t="shared" si="37"/>
        <v>0</v>
      </c>
      <c r="FL58" s="138">
        <f t="shared" si="37"/>
        <v>0</v>
      </c>
      <c r="FM58" s="144"/>
      <c r="FN58" s="145"/>
      <c r="FO58" s="146"/>
      <c r="FP58" s="146"/>
      <c r="FQ58" s="146"/>
      <c r="FR58" s="146"/>
      <c r="FS58" s="146"/>
      <c r="FT58" s="146"/>
      <c r="FU58" s="146"/>
      <c r="FV58" s="146"/>
      <c r="FW58" s="146"/>
      <c r="FX58" s="146"/>
      <c r="FY58" s="146"/>
      <c r="FZ58" s="146"/>
      <c r="GA58" s="145"/>
      <c r="GB58" s="138">
        <f t="shared" si="27"/>
        <v>0</v>
      </c>
      <c r="GC58" s="138">
        <f t="shared" si="27"/>
        <v>0</v>
      </c>
      <c r="GD58" s="138">
        <f t="shared" si="6"/>
        <v>0</v>
      </c>
      <c r="GE58" s="144"/>
      <c r="GF58" s="145"/>
      <c r="GG58" s="146"/>
      <c r="GH58" s="146"/>
      <c r="GI58" s="146"/>
      <c r="GJ58" s="146"/>
      <c r="GK58" s="146"/>
      <c r="GL58" s="146"/>
      <c r="GM58" s="146"/>
      <c r="GN58" s="146"/>
      <c r="GO58" s="146"/>
      <c r="GP58" s="145"/>
      <c r="GQ58" s="138">
        <f t="shared" si="28"/>
        <v>0</v>
      </c>
      <c r="GR58" s="138">
        <f t="shared" si="29"/>
        <v>0</v>
      </c>
      <c r="GS58" s="138">
        <f t="shared" si="30"/>
        <v>0</v>
      </c>
      <c r="GT58" s="144"/>
      <c r="GU58" s="145"/>
      <c r="GV58" s="146"/>
      <c r="GW58" s="146"/>
      <c r="GX58" s="146"/>
      <c r="GY58" s="146"/>
      <c r="GZ58" s="146"/>
      <c r="HA58" s="146"/>
      <c r="HB58" s="146"/>
      <c r="HC58" s="146"/>
      <c r="HD58" s="146"/>
      <c r="HE58" s="145"/>
      <c r="HF58" s="138">
        <f t="shared" si="31"/>
        <v>0</v>
      </c>
      <c r="HG58" s="138">
        <f t="shared" si="32"/>
        <v>0</v>
      </c>
      <c r="HH58" s="138">
        <f t="shared" si="33"/>
        <v>0</v>
      </c>
      <c r="HI58" s="223"/>
      <c r="HJ58" s="145"/>
      <c r="HK58" s="146"/>
      <c r="HL58" s="146"/>
      <c r="HM58" s="146"/>
      <c r="HN58" s="146"/>
      <c r="HO58" s="146"/>
      <c r="HP58" s="146"/>
      <c r="HQ58" s="146"/>
      <c r="HR58" s="146"/>
      <c r="HS58" s="146"/>
      <c r="HT58" s="145"/>
      <c r="HU58" s="138">
        <f t="shared" si="34"/>
        <v>0</v>
      </c>
      <c r="HV58" s="138">
        <f t="shared" si="35"/>
        <v>0</v>
      </c>
      <c r="HW58" s="246">
        <f t="shared" si="36"/>
        <v>0</v>
      </c>
      <c r="HX58" s="221"/>
      <c r="HY58" s="169"/>
      <c r="HZ58" s="169"/>
      <c r="IA58" s="169"/>
      <c r="IB58" s="169"/>
      <c r="IC58" s="169"/>
      <c r="ID58" s="169"/>
      <c r="IE58" s="140"/>
      <c r="IF58" s="140"/>
      <c r="IG58" s="140"/>
      <c r="IH58" s="140"/>
      <c r="II58" s="140"/>
      <c r="IJ58" s="140"/>
      <c r="IK58" s="140"/>
      <c r="IL58" s="140"/>
    </row>
    <row r="59" spans="1:246" s="147" customFormat="1" ht="15.75">
      <c r="A59" s="148">
        <v>51</v>
      </c>
      <c r="B59" s="154"/>
      <c r="C59" s="157"/>
      <c r="D59" s="144"/>
      <c r="E59" s="145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5"/>
      <c r="Y59" s="138">
        <f t="shared" si="10"/>
        <v>0</v>
      </c>
      <c r="Z59" s="138">
        <f t="shared" si="11"/>
        <v>0</v>
      </c>
      <c r="AA59" s="138">
        <f t="shared" si="12"/>
        <v>0</v>
      </c>
      <c r="AB59" s="144"/>
      <c r="AC59" s="145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5"/>
      <c r="AQ59" s="138">
        <f t="shared" si="13"/>
        <v>0</v>
      </c>
      <c r="AR59" s="138">
        <f t="shared" si="13"/>
        <v>0</v>
      </c>
      <c r="AS59" s="138">
        <f t="shared" si="14"/>
        <v>0</v>
      </c>
      <c r="AT59" s="144"/>
      <c r="AU59" s="145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5"/>
      <c r="BO59" s="138">
        <f t="shared" si="15"/>
        <v>0</v>
      </c>
      <c r="BP59" s="138">
        <f t="shared" si="16"/>
        <v>0</v>
      </c>
      <c r="BQ59" s="138">
        <f t="shared" si="17"/>
        <v>0</v>
      </c>
      <c r="BR59" s="144"/>
      <c r="BS59" s="145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  <c r="CH59" s="146"/>
      <c r="CI59" s="145"/>
      <c r="CJ59" s="138">
        <f t="shared" si="18"/>
        <v>0</v>
      </c>
      <c r="CK59" s="138">
        <f t="shared" si="19"/>
        <v>0</v>
      </c>
      <c r="CL59" s="138">
        <f t="shared" si="20"/>
        <v>0</v>
      </c>
      <c r="CM59" s="144"/>
      <c r="CN59" s="145"/>
      <c r="CO59" s="146"/>
      <c r="CP59" s="146"/>
      <c r="CQ59" s="146"/>
      <c r="CR59" s="146"/>
      <c r="CS59" s="146"/>
      <c r="CT59" s="146"/>
      <c r="CU59" s="146"/>
      <c r="CV59" s="146"/>
      <c r="CW59" s="146"/>
      <c r="CX59" s="146"/>
      <c r="CY59" s="146"/>
      <c r="CZ59" s="146"/>
      <c r="DA59" s="145"/>
      <c r="DB59" s="138">
        <f t="shared" si="21"/>
        <v>0</v>
      </c>
      <c r="DC59" s="138">
        <f t="shared" si="21"/>
        <v>0</v>
      </c>
      <c r="DD59" s="138">
        <f t="shared" si="3"/>
        <v>0</v>
      </c>
      <c r="DE59" s="144"/>
      <c r="DF59" s="145"/>
      <c r="DG59" s="146"/>
      <c r="DH59" s="146"/>
      <c r="DI59" s="146"/>
      <c r="DJ59" s="146"/>
      <c r="DK59" s="146"/>
      <c r="DL59" s="146"/>
      <c r="DM59" s="146"/>
      <c r="DN59" s="146"/>
      <c r="DO59" s="146"/>
      <c r="DP59" s="146"/>
      <c r="DQ59" s="146"/>
      <c r="DR59" s="146"/>
      <c r="DS59" s="145"/>
      <c r="DT59" s="138">
        <f t="shared" si="22"/>
        <v>0</v>
      </c>
      <c r="DU59" s="138">
        <f t="shared" si="22"/>
        <v>0</v>
      </c>
      <c r="DV59" s="138">
        <f t="shared" si="4"/>
        <v>0</v>
      </c>
      <c r="DW59" s="222"/>
      <c r="DX59" s="175"/>
      <c r="DY59" s="175"/>
      <c r="DZ59" s="175"/>
      <c r="EA59" s="175"/>
      <c r="EB59" s="175"/>
      <c r="EC59" s="175"/>
      <c r="ED59" s="175"/>
      <c r="EE59" s="175"/>
      <c r="EF59" s="175"/>
      <c r="EG59" s="175"/>
      <c r="EH59" s="175"/>
      <c r="EI59" s="175"/>
      <c r="EJ59" s="175"/>
      <c r="EK59" s="175"/>
      <c r="EL59" s="175"/>
      <c r="EM59" s="175"/>
      <c r="EN59" s="175"/>
      <c r="EO59" s="175"/>
      <c r="EP59" s="175"/>
      <c r="EQ59" s="175"/>
      <c r="ER59" s="216">
        <f t="shared" si="23"/>
        <v>0</v>
      </c>
      <c r="ES59" s="216">
        <f t="shared" si="24"/>
        <v>0</v>
      </c>
      <c r="ET59" s="216">
        <f t="shared" si="25"/>
        <v>0</v>
      </c>
      <c r="EU59" s="144"/>
      <c r="EV59" s="145"/>
      <c r="EW59" s="146"/>
      <c r="EX59" s="146"/>
      <c r="EY59" s="146"/>
      <c r="EZ59" s="146"/>
      <c r="FA59" s="146"/>
      <c r="FB59" s="146"/>
      <c r="FC59" s="146"/>
      <c r="FD59" s="146"/>
      <c r="FE59" s="146"/>
      <c r="FF59" s="146"/>
      <c r="FG59" s="146"/>
      <c r="FH59" s="146"/>
      <c r="FI59" s="145"/>
      <c r="FJ59" s="138">
        <f t="shared" si="37"/>
        <v>0</v>
      </c>
      <c r="FK59" s="138">
        <f t="shared" si="37"/>
        <v>0</v>
      </c>
      <c r="FL59" s="138">
        <f t="shared" si="37"/>
        <v>0</v>
      </c>
      <c r="FM59" s="144"/>
      <c r="FN59" s="145"/>
      <c r="FO59" s="146"/>
      <c r="FP59" s="146"/>
      <c r="FQ59" s="146"/>
      <c r="FR59" s="146"/>
      <c r="FS59" s="146"/>
      <c r="FT59" s="146"/>
      <c r="FU59" s="146"/>
      <c r="FV59" s="146"/>
      <c r="FW59" s="146"/>
      <c r="FX59" s="146"/>
      <c r="FY59" s="146"/>
      <c r="FZ59" s="146"/>
      <c r="GA59" s="145"/>
      <c r="GB59" s="138">
        <f t="shared" si="27"/>
        <v>0</v>
      </c>
      <c r="GC59" s="138">
        <f t="shared" si="27"/>
        <v>0</v>
      </c>
      <c r="GD59" s="138">
        <f t="shared" si="6"/>
        <v>0</v>
      </c>
      <c r="GE59" s="144"/>
      <c r="GF59" s="145"/>
      <c r="GG59" s="146"/>
      <c r="GH59" s="146"/>
      <c r="GI59" s="146"/>
      <c r="GJ59" s="146"/>
      <c r="GK59" s="146"/>
      <c r="GL59" s="146"/>
      <c r="GM59" s="146"/>
      <c r="GN59" s="146"/>
      <c r="GO59" s="146"/>
      <c r="GP59" s="145"/>
      <c r="GQ59" s="138">
        <f t="shared" si="28"/>
        <v>0</v>
      </c>
      <c r="GR59" s="138">
        <f t="shared" si="29"/>
        <v>0</v>
      </c>
      <c r="GS59" s="138">
        <f t="shared" si="30"/>
        <v>0</v>
      </c>
      <c r="GT59" s="144"/>
      <c r="GU59" s="145"/>
      <c r="GV59" s="146"/>
      <c r="GW59" s="146"/>
      <c r="GX59" s="146"/>
      <c r="GY59" s="146"/>
      <c r="GZ59" s="146"/>
      <c r="HA59" s="146"/>
      <c r="HB59" s="146"/>
      <c r="HC59" s="146"/>
      <c r="HD59" s="146"/>
      <c r="HE59" s="145"/>
      <c r="HF59" s="138">
        <f t="shared" si="31"/>
        <v>0</v>
      </c>
      <c r="HG59" s="138">
        <f t="shared" si="32"/>
        <v>0</v>
      </c>
      <c r="HH59" s="138">
        <f t="shared" si="33"/>
        <v>0</v>
      </c>
      <c r="HI59" s="223"/>
      <c r="HJ59" s="145"/>
      <c r="HK59" s="146"/>
      <c r="HL59" s="146"/>
      <c r="HM59" s="146"/>
      <c r="HN59" s="146"/>
      <c r="HO59" s="146"/>
      <c r="HP59" s="146"/>
      <c r="HQ59" s="146"/>
      <c r="HR59" s="146"/>
      <c r="HS59" s="146"/>
      <c r="HT59" s="145"/>
      <c r="HU59" s="138">
        <f t="shared" si="34"/>
        <v>0</v>
      </c>
      <c r="HV59" s="138">
        <f t="shared" si="35"/>
        <v>0</v>
      </c>
      <c r="HW59" s="246">
        <f t="shared" si="36"/>
        <v>0</v>
      </c>
      <c r="HX59" s="221"/>
      <c r="HY59" s="169"/>
      <c r="HZ59" s="169"/>
      <c r="IA59" s="169"/>
      <c r="IB59" s="169"/>
      <c r="IC59" s="169"/>
      <c r="ID59" s="169"/>
      <c r="IE59" s="140"/>
      <c r="IF59" s="140"/>
      <c r="IG59" s="140"/>
      <c r="IH59" s="140"/>
      <c r="II59" s="140"/>
      <c r="IJ59" s="140"/>
      <c r="IK59" s="140"/>
      <c r="IL59" s="140"/>
    </row>
    <row r="60" spans="1:246" s="147" customFormat="1" ht="15.75">
      <c r="A60" s="130">
        <v>52</v>
      </c>
      <c r="B60" s="156"/>
      <c r="C60" s="158"/>
      <c r="D60" s="144"/>
      <c r="E60" s="145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5"/>
      <c r="Y60" s="138">
        <f t="shared" si="10"/>
        <v>0</v>
      </c>
      <c r="Z60" s="138">
        <f t="shared" si="11"/>
        <v>0</v>
      </c>
      <c r="AA60" s="138">
        <f t="shared" si="12"/>
        <v>0</v>
      </c>
      <c r="AB60" s="144"/>
      <c r="AC60" s="145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5"/>
      <c r="AQ60" s="138">
        <f t="shared" si="13"/>
        <v>0</v>
      </c>
      <c r="AR60" s="138">
        <f t="shared" si="13"/>
        <v>0</v>
      </c>
      <c r="AS60" s="138">
        <f t="shared" si="14"/>
        <v>0</v>
      </c>
      <c r="AT60" s="144"/>
      <c r="AU60" s="145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5"/>
      <c r="BO60" s="138">
        <f t="shared" si="15"/>
        <v>0</v>
      </c>
      <c r="BP60" s="138">
        <f t="shared" si="16"/>
        <v>0</v>
      </c>
      <c r="BQ60" s="138">
        <f t="shared" si="17"/>
        <v>0</v>
      </c>
      <c r="BR60" s="144"/>
      <c r="BS60" s="145"/>
      <c r="BT60" s="146"/>
      <c r="BU60" s="146"/>
      <c r="BV60" s="146"/>
      <c r="BW60" s="146"/>
      <c r="BX60" s="146"/>
      <c r="BY60" s="146"/>
      <c r="BZ60" s="146"/>
      <c r="CA60" s="146"/>
      <c r="CB60" s="146"/>
      <c r="CC60" s="146"/>
      <c r="CD60" s="146"/>
      <c r="CE60" s="146"/>
      <c r="CF60" s="146"/>
      <c r="CG60" s="146"/>
      <c r="CH60" s="146"/>
      <c r="CI60" s="145"/>
      <c r="CJ60" s="138">
        <f t="shared" si="18"/>
        <v>0</v>
      </c>
      <c r="CK60" s="138">
        <f t="shared" si="19"/>
        <v>0</v>
      </c>
      <c r="CL60" s="138">
        <f t="shared" si="20"/>
        <v>0</v>
      </c>
      <c r="CM60" s="144"/>
      <c r="CN60" s="145"/>
      <c r="CO60" s="146"/>
      <c r="CP60" s="146"/>
      <c r="CQ60" s="146"/>
      <c r="CR60" s="146"/>
      <c r="CS60" s="146"/>
      <c r="CT60" s="146"/>
      <c r="CU60" s="146"/>
      <c r="CV60" s="146"/>
      <c r="CW60" s="146"/>
      <c r="CX60" s="146"/>
      <c r="CY60" s="146"/>
      <c r="CZ60" s="146"/>
      <c r="DA60" s="145"/>
      <c r="DB60" s="138">
        <f t="shared" si="21"/>
        <v>0</v>
      </c>
      <c r="DC60" s="138">
        <f t="shared" si="21"/>
        <v>0</v>
      </c>
      <c r="DD60" s="138">
        <f t="shared" si="3"/>
        <v>0</v>
      </c>
      <c r="DE60" s="144"/>
      <c r="DF60" s="145"/>
      <c r="DG60" s="146"/>
      <c r="DH60" s="146"/>
      <c r="DI60" s="146"/>
      <c r="DJ60" s="146"/>
      <c r="DK60" s="146"/>
      <c r="DL60" s="146"/>
      <c r="DM60" s="146"/>
      <c r="DN60" s="146"/>
      <c r="DO60" s="146"/>
      <c r="DP60" s="146"/>
      <c r="DQ60" s="146"/>
      <c r="DR60" s="146"/>
      <c r="DS60" s="145"/>
      <c r="DT60" s="138">
        <f t="shared" si="22"/>
        <v>0</v>
      </c>
      <c r="DU60" s="138">
        <f t="shared" si="22"/>
        <v>0</v>
      </c>
      <c r="DV60" s="138">
        <f t="shared" si="4"/>
        <v>0</v>
      </c>
      <c r="DW60" s="222"/>
      <c r="DX60" s="175"/>
      <c r="DY60" s="175"/>
      <c r="DZ60" s="175"/>
      <c r="EA60" s="175"/>
      <c r="EB60" s="175"/>
      <c r="EC60" s="175"/>
      <c r="ED60" s="175"/>
      <c r="EE60" s="175"/>
      <c r="EF60" s="175"/>
      <c r="EG60" s="175"/>
      <c r="EH60" s="175"/>
      <c r="EI60" s="175"/>
      <c r="EJ60" s="175"/>
      <c r="EK60" s="175"/>
      <c r="EL60" s="175"/>
      <c r="EM60" s="175"/>
      <c r="EN60" s="175"/>
      <c r="EO60" s="175"/>
      <c r="EP60" s="175"/>
      <c r="EQ60" s="175"/>
      <c r="ER60" s="216">
        <f t="shared" si="23"/>
        <v>0</v>
      </c>
      <c r="ES60" s="216">
        <f t="shared" si="24"/>
        <v>0</v>
      </c>
      <c r="ET60" s="216">
        <f t="shared" si="25"/>
        <v>0</v>
      </c>
      <c r="EU60" s="144"/>
      <c r="EV60" s="145"/>
      <c r="EW60" s="146"/>
      <c r="EX60" s="146"/>
      <c r="EY60" s="146"/>
      <c r="EZ60" s="146"/>
      <c r="FA60" s="146"/>
      <c r="FB60" s="146"/>
      <c r="FC60" s="146"/>
      <c r="FD60" s="146"/>
      <c r="FE60" s="146"/>
      <c r="FF60" s="146"/>
      <c r="FG60" s="146"/>
      <c r="FH60" s="146"/>
      <c r="FI60" s="145"/>
      <c r="FJ60" s="138">
        <f t="shared" si="37"/>
        <v>0</v>
      </c>
      <c r="FK60" s="138">
        <f t="shared" si="37"/>
        <v>0</v>
      </c>
      <c r="FL60" s="138">
        <f t="shared" si="37"/>
        <v>0</v>
      </c>
      <c r="FM60" s="144"/>
      <c r="FN60" s="145"/>
      <c r="FO60" s="146"/>
      <c r="FP60" s="146"/>
      <c r="FQ60" s="146"/>
      <c r="FR60" s="146"/>
      <c r="FS60" s="146"/>
      <c r="FT60" s="146"/>
      <c r="FU60" s="146"/>
      <c r="FV60" s="146"/>
      <c r="FW60" s="146"/>
      <c r="FX60" s="146"/>
      <c r="FY60" s="146"/>
      <c r="FZ60" s="146"/>
      <c r="GA60" s="145"/>
      <c r="GB60" s="138">
        <f t="shared" si="27"/>
        <v>0</v>
      </c>
      <c r="GC60" s="138">
        <f t="shared" si="27"/>
        <v>0</v>
      </c>
      <c r="GD60" s="138">
        <f t="shared" si="6"/>
        <v>0</v>
      </c>
      <c r="GE60" s="144"/>
      <c r="GF60" s="145"/>
      <c r="GG60" s="146"/>
      <c r="GH60" s="146"/>
      <c r="GI60" s="146"/>
      <c r="GJ60" s="146"/>
      <c r="GK60" s="146"/>
      <c r="GL60" s="146"/>
      <c r="GM60" s="146"/>
      <c r="GN60" s="146"/>
      <c r="GO60" s="146"/>
      <c r="GP60" s="145"/>
      <c r="GQ60" s="138">
        <f t="shared" si="28"/>
        <v>0</v>
      </c>
      <c r="GR60" s="138">
        <f t="shared" si="29"/>
        <v>0</v>
      </c>
      <c r="GS60" s="138">
        <f t="shared" si="30"/>
        <v>0</v>
      </c>
      <c r="GT60" s="144"/>
      <c r="GU60" s="145"/>
      <c r="GV60" s="146"/>
      <c r="GW60" s="146"/>
      <c r="GX60" s="146"/>
      <c r="GY60" s="146"/>
      <c r="GZ60" s="146"/>
      <c r="HA60" s="146"/>
      <c r="HB60" s="146"/>
      <c r="HC60" s="146"/>
      <c r="HD60" s="146"/>
      <c r="HE60" s="145"/>
      <c r="HF60" s="138">
        <f t="shared" si="31"/>
        <v>0</v>
      </c>
      <c r="HG60" s="138">
        <f t="shared" si="32"/>
        <v>0</v>
      </c>
      <c r="HH60" s="138">
        <f t="shared" si="33"/>
        <v>0</v>
      </c>
      <c r="HI60" s="223"/>
      <c r="HJ60" s="145"/>
      <c r="HK60" s="146"/>
      <c r="HL60" s="146"/>
      <c r="HM60" s="146"/>
      <c r="HN60" s="146"/>
      <c r="HO60" s="146"/>
      <c r="HP60" s="146"/>
      <c r="HQ60" s="146"/>
      <c r="HR60" s="146"/>
      <c r="HS60" s="146"/>
      <c r="HT60" s="145"/>
      <c r="HU60" s="138">
        <f t="shared" si="34"/>
        <v>0</v>
      </c>
      <c r="HV60" s="138">
        <f t="shared" si="35"/>
        <v>0</v>
      </c>
      <c r="HW60" s="246">
        <f t="shared" si="36"/>
        <v>0</v>
      </c>
      <c r="HX60" s="221"/>
      <c r="HY60" s="169"/>
      <c r="HZ60" s="169"/>
      <c r="IA60" s="169"/>
      <c r="IB60" s="169"/>
      <c r="IC60" s="169"/>
      <c r="ID60" s="169"/>
      <c r="IE60" s="140"/>
      <c r="IF60" s="140"/>
      <c r="IG60" s="140"/>
      <c r="IH60" s="140"/>
      <c r="II60" s="140"/>
      <c r="IJ60" s="140"/>
      <c r="IK60" s="140"/>
      <c r="IL60" s="140"/>
    </row>
    <row r="61" spans="1:246" s="147" customFormat="1" ht="15.75">
      <c r="A61" s="130">
        <v>53</v>
      </c>
      <c r="B61" s="156"/>
      <c r="C61" s="143"/>
      <c r="D61" s="144"/>
      <c r="E61" s="145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5"/>
      <c r="Y61" s="138">
        <f t="shared" si="10"/>
        <v>0</v>
      </c>
      <c r="Z61" s="138">
        <f t="shared" si="11"/>
        <v>0</v>
      </c>
      <c r="AA61" s="138">
        <f t="shared" si="12"/>
        <v>0</v>
      </c>
      <c r="AB61" s="144"/>
      <c r="AC61" s="145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5"/>
      <c r="AQ61" s="138">
        <f t="shared" si="13"/>
        <v>0</v>
      </c>
      <c r="AR61" s="138">
        <f t="shared" si="13"/>
        <v>0</v>
      </c>
      <c r="AS61" s="138">
        <f t="shared" si="14"/>
        <v>0</v>
      </c>
      <c r="AT61" s="144"/>
      <c r="AU61" s="145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5"/>
      <c r="BO61" s="138">
        <f t="shared" si="15"/>
        <v>0</v>
      </c>
      <c r="BP61" s="138">
        <f t="shared" si="16"/>
        <v>0</v>
      </c>
      <c r="BQ61" s="138">
        <f t="shared" si="17"/>
        <v>0</v>
      </c>
      <c r="BR61" s="144"/>
      <c r="BS61" s="145"/>
      <c r="BT61" s="146"/>
      <c r="BU61" s="146"/>
      <c r="BV61" s="146"/>
      <c r="BW61" s="146"/>
      <c r="BX61" s="146"/>
      <c r="BY61" s="146"/>
      <c r="BZ61" s="146"/>
      <c r="CA61" s="146"/>
      <c r="CB61" s="146"/>
      <c r="CC61" s="146"/>
      <c r="CD61" s="146"/>
      <c r="CE61" s="146"/>
      <c r="CF61" s="146"/>
      <c r="CG61" s="146"/>
      <c r="CH61" s="146"/>
      <c r="CI61" s="145"/>
      <c r="CJ61" s="138">
        <f t="shared" si="18"/>
        <v>0</v>
      </c>
      <c r="CK61" s="138">
        <f t="shared" si="19"/>
        <v>0</v>
      </c>
      <c r="CL61" s="138">
        <f t="shared" si="20"/>
        <v>0</v>
      </c>
      <c r="CM61" s="144"/>
      <c r="CN61" s="145"/>
      <c r="CO61" s="146"/>
      <c r="CP61" s="146"/>
      <c r="CQ61" s="146"/>
      <c r="CR61" s="146"/>
      <c r="CS61" s="146"/>
      <c r="CT61" s="146"/>
      <c r="CU61" s="146"/>
      <c r="CV61" s="146"/>
      <c r="CW61" s="146"/>
      <c r="CX61" s="146"/>
      <c r="CY61" s="146"/>
      <c r="CZ61" s="146"/>
      <c r="DA61" s="145"/>
      <c r="DB61" s="138">
        <f t="shared" si="21"/>
        <v>0</v>
      </c>
      <c r="DC61" s="138">
        <f t="shared" si="21"/>
        <v>0</v>
      </c>
      <c r="DD61" s="138">
        <f t="shared" si="3"/>
        <v>0</v>
      </c>
      <c r="DE61" s="144"/>
      <c r="DF61" s="145"/>
      <c r="DG61" s="146"/>
      <c r="DH61" s="146"/>
      <c r="DI61" s="146"/>
      <c r="DJ61" s="146"/>
      <c r="DK61" s="146"/>
      <c r="DL61" s="146"/>
      <c r="DM61" s="146"/>
      <c r="DN61" s="146"/>
      <c r="DO61" s="146"/>
      <c r="DP61" s="146"/>
      <c r="DQ61" s="146"/>
      <c r="DR61" s="146"/>
      <c r="DS61" s="145"/>
      <c r="DT61" s="138">
        <f t="shared" si="22"/>
        <v>0</v>
      </c>
      <c r="DU61" s="138">
        <f t="shared" si="22"/>
        <v>0</v>
      </c>
      <c r="DV61" s="138">
        <f t="shared" si="4"/>
        <v>0</v>
      </c>
      <c r="DW61" s="222"/>
      <c r="DX61" s="175"/>
      <c r="DY61" s="175"/>
      <c r="DZ61" s="175"/>
      <c r="EA61" s="175"/>
      <c r="EB61" s="175"/>
      <c r="EC61" s="175"/>
      <c r="ED61" s="175"/>
      <c r="EE61" s="175"/>
      <c r="EF61" s="175"/>
      <c r="EG61" s="175"/>
      <c r="EH61" s="175"/>
      <c r="EI61" s="175"/>
      <c r="EJ61" s="175"/>
      <c r="EK61" s="175"/>
      <c r="EL61" s="175"/>
      <c r="EM61" s="175"/>
      <c r="EN61" s="175"/>
      <c r="EO61" s="175"/>
      <c r="EP61" s="175"/>
      <c r="EQ61" s="175"/>
      <c r="ER61" s="216">
        <f t="shared" si="23"/>
        <v>0</v>
      </c>
      <c r="ES61" s="216">
        <f t="shared" si="24"/>
        <v>0</v>
      </c>
      <c r="ET61" s="216">
        <f t="shared" si="25"/>
        <v>0</v>
      </c>
      <c r="EU61" s="144"/>
      <c r="EV61" s="145"/>
      <c r="EW61" s="146"/>
      <c r="EX61" s="146"/>
      <c r="EY61" s="146"/>
      <c r="EZ61" s="146"/>
      <c r="FA61" s="146"/>
      <c r="FB61" s="146"/>
      <c r="FC61" s="146"/>
      <c r="FD61" s="146"/>
      <c r="FE61" s="146"/>
      <c r="FF61" s="146"/>
      <c r="FG61" s="146"/>
      <c r="FH61" s="146"/>
      <c r="FI61" s="145"/>
      <c r="FJ61" s="138">
        <f t="shared" si="37"/>
        <v>0</v>
      </c>
      <c r="FK61" s="138">
        <f t="shared" si="37"/>
        <v>0</v>
      </c>
      <c r="FL61" s="138">
        <f t="shared" si="37"/>
        <v>0</v>
      </c>
      <c r="FM61" s="144"/>
      <c r="FN61" s="145"/>
      <c r="FO61" s="146"/>
      <c r="FP61" s="146"/>
      <c r="FQ61" s="146"/>
      <c r="FR61" s="146"/>
      <c r="FS61" s="146"/>
      <c r="FT61" s="146"/>
      <c r="FU61" s="146"/>
      <c r="FV61" s="146"/>
      <c r="FW61" s="146"/>
      <c r="FX61" s="146"/>
      <c r="FY61" s="146"/>
      <c r="FZ61" s="146"/>
      <c r="GA61" s="145"/>
      <c r="GB61" s="138">
        <f t="shared" si="27"/>
        <v>0</v>
      </c>
      <c r="GC61" s="138">
        <f t="shared" si="27"/>
        <v>0</v>
      </c>
      <c r="GD61" s="138">
        <f t="shared" si="6"/>
        <v>0</v>
      </c>
      <c r="GE61" s="144"/>
      <c r="GF61" s="145"/>
      <c r="GG61" s="146"/>
      <c r="GH61" s="146"/>
      <c r="GI61" s="146"/>
      <c r="GJ61" s="146"/>
      <c r="GK61" s="146"/>
      <c r="GL61" s="146"/>
      <c r="GM61" s="146"/>
      <c r="GN61" s="146"/>
      <c r="GO61" s="146"/>
      <c r="GP61" s="145"/>
      <c r="GQ61" s="138">
        <f t="shared" si="28"/>
        <v>0</v>
      </c>
      <c r="GR61" s="138">
        <f t="shared" si="29"/>
        <v>0</v>
      </c>
      <c r="GS61" s="138">
        <f t="shared" si="30"/>
        <v>0</v>
      </c>
      <c r="GT61" s="144"/>
      <c r="GU61" s="145"/>
      <c r="GV61" s="146"/>
      <c r="GW61" s="146"/>
      <c r="GX61" s="146"/>
      <c r="GY61" s="146"/>
      <c r="GZ61" s="146"/>
      <c r="HA61" s="146"/>
      <c r="HB61" s="146"/>
      <c r="HC61" s="146"/>
      <c r="HD61" s="146"/>
      <c r="HE61" s="145"/>
      <c r="HF61" s="138">
        <f t="shared" si="31"/>
        <v>0</v>
      </c>
      <c r="HG61" s="138">
        <f t="shared" si="32"/>
        <v>0</v>
      </c>
      <c r="HH61" s="138">
        <f t="shared" si="33"/>
        <v>0</v>
      </c>
      <c r="HI61" s="223"/>
      <c r="HJ61" s="145"/>
      <c r="HK61" s="146"/>
      <c r="HL61" s="146"/>
      <c r="HM61" s="146"/>
      <c r="HN61" s="146"/>
      <c r="HO61" s="146"/>
      <c r="HP61" s="146"/>
      <c r="HQ61" s="146"/>
      <c r="HR61" s="146"/>
      <c r="HS61" s="146"/>
      <c r="HT61" s="145"/>
      <c r="HU61" s="138">
        <f t="shared" si="34"/>
        <v>0</v>
      </c>
      <c r="HV61" s="138">
        <f t="shared" si="35"/>
        <v>0</v>
      </c>
      <c r="HW61" s="246">
        <f t="shared" si="36"/>
        <v>0</v>
      </c>
      <c r="HX61" s="221"/>
      <c r="HY61" s="169"/>
      <c r="HZ61" s="169"/>
      <c r="IA61" s="169"/>
      <c r="IB61" s="169"/>
      <c r="IC61" s="169"/>
      <c r="ID61" s="169"/>
      <c r="IE61" s="140"/>
      <c r="IF61" s="140"/>
      <c r="IG61" s="140"/>
      <c r="IH61" s="140"/>
      <c r="II61" s="140"/>
      <c r="IJ61" s="140"/>
      <c r="IK61" s="140"/>
      <c r="IL61" s="140"/>
    </row>
    <row r="62" spans="1:246" s="147" customFormat="1" ht="15.75">
      <c r="A62" s="148">
        <v>54</v>
      </c>
      <c r="B62" s="154"/>
      <c r="C62" s="143"/>
      <c r="D62" s="144"/>
      <c r="E62" s="145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5"/>
      <c r="Y62" s="138">
        <f t="shared" si="10"/>
        <v>0</v>
      </c>
      <c r="Z62" s="138">
        <f t="shared" si="11"/>
        <v>0</v>
      </c>
      <c r="AA62" s="138">
        <f t="shared" si="12"/>
        <v>0</v>
      </c>
      <c r="AB62" s="144"/>
      <c r="AC62" s="145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5"/>
      <c r="AQ62" s="138">
        <f t="shared" si="13"/>
        <v>0</v>
      </c>
      <c r="AR62" s="138">
        <f t="shared" si="13"/>
        <v>0</v>
      </c>
      <c r="AS62" s="138">
        <f t="shared" si="14"/>
        <v>0</v>
      </c>
      <c r="AT62" s="144"/>
      <c r="AU62" s="145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5"/>
      <c r="BO62" s="138">
        <f t="shared" si="15"/>
        <v>0</v>
      </c>
      <c r="BP62" s="138">
        <f t="shared" si="16"/>
        <v>0</v>
      </c>
      <c r="BQ62" s="138">
        <f t="shared" si="17"/>
        <v>0</v>
      </c>
      <c r="BR62" s="144"/>
      <c r="BS62" s="145"/>
      <c r="BT62" s="146"/>
      <c r="BU62" s="146"/>
      <c r="BV62" s="146"/>
      <c r="BW62" s="146"/>
      <c r="BX62" s="146"/>
      <c r="BY62" s="146"/>
      <c r="BZ62" s="146"/>
      <c r="CA62" s="146"/>
      <c r="CB62" s="146"/>
      <c r="CC62" s="146"/>
      <c r="CD62" s="146"/>
      <c r="CE62" s="146"/>
      <c r="CF62" s="146"/>
      <c r="CG62" s="146"/>
      <c r="CH62" s="146"/>
      <c r="CI62" s="145"/>
      <c r="CJ62" s="138">
        <f t="shared" si="18"/>
        <v>0</v>
      </c>
      <c r="CK62" s="138">
        <f t="shared" si="19"/>
        <v>0</v>
      </c>
      <c r="CL62" s="138">
        <f t="shared" si="20"/>
        <v>0</v>
      </c>
      <c r="CM62" s="144"/>
      <c r="CN62" s="145"/>
      <c r="CO62" s="146"/>
      <c r="CP62" s="146"/>
      <c r="CQ62" s="146"/>
      <c r="CR62" s="146"/>
      <c r="CS62" s="146"/>
      <c r="CT62" s="146"/>
      <c r="CU62" s="146"/>
      <c r="CV62" s="146"/>
      <c r="CW62" s="146"/>
      <c r="CX62" s="146"/>
      <c r="CY62" s="146"/>
      <c r="CZ62" s="146"/>
      <c r="DA62" s="145"/>
      <c r="DB62" s="138">
        <f t="shared" si="21"/>
        <v>0</v>
      </c>
      <c r="DC62" s="138">
        <f t="shared" si="21"/>
        <v>0</v>
      </c>
      <c r="DD62" s="138">
        <f t="shared" si="3"/>
        <v>0</v>
      </c>
      <c r="DE62" s="144"/>
      <c r="DF62" s="145"/>
      <c r="DG62" s="146"/>
      <c r="DH62" s="146"/>
      <c r="DI62" s="146"/>
      <c r="DJ62" s="146"/>
      <c r="DK62" s="146"/>
      <c r="DL62" s="146"/>
      <c r="DM62" s="146"/>
      <c r="DN62" s="146"/>
      <c r="DO62" s="146"/>
      <c r="DP62" s="146"/>
      <c r="DQ62" s="146"/>
      <c r="DR62" s="146"/>
      <c r="DS62" s="145"/>
      <c r="DT62" s="138">
        <f t="shared" si="22"/>
        <v>0</v>
      </c>
      <c r="DU62" s="138">
        <f t="shared" si="22"/>
        <v>0</v>
      </c>
      <c r="DV62" s="138">
        <f t="shared" si="4"/>
        <v>0</v>
      </c>
      <c r="DW62" s="222"/>
      <c r="DX62" s="175"/>
      <c r="DY62" s="175"/>
      <c r="DZ62" s="175"/>
      <c r="EA62" s="175"/>
      <c r="EB62" s="175"/>
      <c r="EC62" s="175"/>
      <c r="ED62" s="175"/>
      <c r="EE62" s="175"/>
      <c r="EF62" s="175"/>
      <c r="EG62" s="175"/>
      <c r="EH62" s="175"/>
      <c r="EI62" s="175"/>
      <c r="EJ62" s="175"/>
      <c r="EK62" s="175"/>
      <c r="EL62" s="175"/>
      <c r="EM62" s="175"/>
      <c r="EN62" s="175"/>
      <c r="EO62" s="175"/>
      <c r="EP62" s="175"/>
      <c r="EQ62" s="175"/>
      <c r="ER62" s="216">
        <f t="shared" si="23"/>
        <v>0</v>
      </c>
      <c r="ES62" s="216">
        <f t="shared" si="24"/>
        <v>0</v>
      </c>
      <c r="ET62" s="216">
        <f t="shared" si="25"/>
        <v>0</v>
      </c>
      <c r="EU62" s="144"/>
      <c r="EV62" s="145"/>
      <c r="EW62" s="146"/>
      <c r="EX62" s="146"/>
      <c r="EY62" s="146"/>
      <c r="EZ62" s="146"/>
      <c r="FA62" s="146"/>
      <c r="FB62" s="146"/>
      <c r="FC62" s="146"/>
      <c r="FD62" s="146"/>
      <c r="FE62" s="146"/>
      <c r="FF62" s="146"/>
      <c r="FG62" s="146"/>
      <c r="FH62" s="146"/>
      <c r="FI62" s="145"/>
      <c r="FJ62" s="138">
        <f t="shared" si="37"/>
        <v>0</v>
      </c>
      <c r="FK62" s="138">
        <f t="shared" si="37"/>
        <v>0</v>
      </c>
      <c r="FL62" s="138">
        <f t="shared" si="37"/>
        <v>0</v>
      </c>
      <c r="FM62" s="144"/>
      <c r="FN62" s="145"/>
      <c r="FO62" s="146"/>
      <c r="FP62" s="146"/>
      <c r="FQ62" s="146"/>
      <c r="FR62" s="146"/>
      <c r="FS62" s="146"/>
      <c r="FT62" s="146"/>
      <c r="FU62" s="146"/>
      <c r="FV62" s="146"/>
      <c r="FW62" s="146"/>
      <c r="FX62" s="146"/>
      <c r="FY62" s="146"/>
      <c r="FZ62" s="146"/>
      <c r="GA62" s="145"/>
      <c r="GB62" s="138">
        <f t="shared" si="27"/>
        <v>0</v>
      </c>
      <c r="GC62" s="138">
        <f t="shared" si="27"/>
        <v>0</v>
      </c>
      <c r="GD62" s="138">
        <f t="shared" si="6"/>
        <v>0</v>
      </c>
      <c r="GE62" s="144"/>
      <c r="GF62" s="145"/>
      <c r="GG62" s="146"/>
      <c r="GH62" s="146"/>
      <c r="GI62" s="146"/>
      <c r="GJ62" s="146"/>
      <c r="GK62" s="146"/>
      <c r="GL62" s="146"/>
      <c r="GM62" s="146"/>
      <c r="GN62" s="146"/>
      <c r="GO62" s="146"/>
      <c r="GP62" s="145"/>
      <c r="GQ62" s="138">
        <f t="shared" si="28"/>
        <v>0</v>
      </c>
      <c r="GR62" s="138">
        <f t="shared" si="29"/>
        <v>0</v>
      </c>
      <c r="GS62" s="138">
        <f t="shared" si="30"/>
        <v>0</v>
      </c>
      <c r="GT62" s="144"/>
      <c r="GU62" s="145"/>
      <c r="GV62" s="146"/>
      <c r="GW62" s="146"/>
      <c r="GX62" s="146"/>
      <c r="GY62" s="146"/>
      <c r="GZ62" s="146"/>
      <c r="HA62" s="146"/>
      <c r="HB62" s="146"/>
      <c r="HC62" s="146"/>
      <c r="HD62" s="146"/>
      <c r="HE62" s="145"/>
      <c r="HF62" s="138">
        <f t="shared" si="31"/>
        <v>0</v>
      </c>
      <c r="HG62" s="138">
        <f t="shared" si="32"/>
        <v>0</v>
      </c>
      <c r="HH62" s="138">
        <f t="shared" si="33"/>
        <v>0</v>
      </c>
      <c r="HI62" s="223"/>
      <c r="HJ62" s="145"/>
      <c r="HK62" s="146"/>
      <c r="HL62" s="146"/>
      <c r="HM62" s="146"/>
      <c r="HN62" s="146"/>
      <c r="HO62" s="146"/>
      <c r="HP62" s="146"/>
      <c r="HQ62" s="146"/>
      <c r="HR62" s="146"/>
      <c r="HS62" s="146"/>
      <c r="HT62" s="145"/>
      <c r="HU62" s="138">
        <f t="shared" si="34"/>
        <v>0</v>
      </c>
      <c r="HV62" s="138">
        <f t="shared" si="35"/>
        <v>0</v>
      </c>
      <c r="HW62" s="246">
        <f t="shared" si="36"/>
        <v>0</v>
      </c>
      <c r="HX62" s="221"/>
      <c r="HY62" s="169"/>
      <c r="HZ62" s="169"/>
      <c r="IA62" s="169"/>
      <c r="IB62" s="169"/>
      <c r="IC62" s="169"/>
      <c r="ID62" s="169"/>
      <c r="IE62" s="140"/>
      <c r="IF62" s="140"/>
      <c r="IG62" s="140"/>
      <c r="IH62" s="140"/>
      <c r="II62" s="140"/>
      <c r="IJ62" s="140"/>
      <c r="IK62" s="140"/>
      <c r="IL62" s="140"/>
    </row>
    <row r="63" spans="1:246" s="147" customFormat="1" ht="15.75">
      <c r="A63" s="130">
        <v>55</v>
      </c>
      <c r="B63" s="154"/>
      <c r="C63" s="143"/>
      <c r="D63" s="144"/>
      <c r="E63" s="145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5"/>
      <c r="Y63" s="138">
        <f t="shared" si="10"/>
        <v>0</v>
      </c>
      <c r="Z63" s="138">
        <f t="shared" si="11"/>
        <v>0</v>
      </c>
      <c r="AA63" s="138">
        <f t="shared" si="12"/>
        <v>0</v>
      </c>
      <c r="AB63" s="144"/>
      <c r="AC63" s="145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5"/>
      <c r="AQ63" s="138">
        <f t="shared" si="13"/>
        <v>0</v>
      </c>
      <c r="AR63" s="138">
        <f t="shared" si="13"/>
        <v>0</v>
      </c>
      <c r="AS63" s="138">
        <f t="shared" si="14"/>
        <v>0</v>
      </c>
      <c r="AT63" s="144"/>
      <c r="AU63" s="145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5"/>
      <c r="BO63" s="138">
        <f t="shared" si="15"/>
        <v>0</v>
      </c>
      <c r="BP63" s="138">
        <f t="shared" si="16"/>
        <v>0</v>
      </c>
      <c r="BQ63" s="138">
        <f t="shared" si="17"/>
        <v>0</v>
      </c>
      <c r="BR63" s="144"/>
      <c r="BS63" s="145"/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6"/>
      <c r="CE63" s="146"/>
      <c r="CF63" s="146"/>
      <c r="CG63" s="146"/>
      <c r="CH63" s="146"/>
      <c r="CI63" s="145"/>
      <c r="CJ63" s="138">
        <f t="shared" si="18"/>
        <v>0</v>
      </c>
      <c r="CK63" s="138">
        <f t="shared" si="19"/>
        <v>0</v>
      </c>
      <c r="CL63" s="138">
        <f t="shared" si="20"/>
        <v>0</v>
      </c>
      <c r="CM63" s="144"/>
      <c r="CN63" s="145"/>
      <c r="CO63" s="146"/>
      <c r="CP63" s="146"/>
      <c r="CQ63" s="146"/>
      <c r="CR63" s="146"/>
      <c r="CS63" s="146"/>
      <c r="CT63" s="146"/>
      <c r="CU63" s="146"/>
      <c r="CV63" s="146"/>
      <c r="CW63" s="146"/>
      <c r="CX63" s="146"/>
      <c r="CY63" s="146"/>
      <c r="CZ63" s="146"/>
      <c r="DA63" s="145"/>
      <c r="DB63" s="138">
        <f t="shared" si="21"/>
        <v>0</v>
      </c>
      <c r="DC63" s="138">
        <f t="shared" si="21"/>
        <v>0</v>
      </c>
      <c r="DD63" s="138">
        <f t="shared" si="3"/>
        <v>0</v>
      </c>
      <c r="DE63" s="144"/>
      <c r="DF63" s="145"/>
      <c r="DG63" s="146"/>
      <c r="DH63" s="146"/>
      <c r="DI63" s="146"/>
      <c r="DJ63" s="146"/>
      <c r="DK63" s="146"/>
      <c r="DL63" s="146"/>
      <c r="DM63" s="146"/>
      <c r="DN63" s="146"/>
      <c r="DO63" s="146"/>
      <c r="DP63" s="146"/>
      <c r="DQ63" s="146"/>
      <c r="DR63" s="146"/>
      <c r="DS63" s="145"/>
      <c r="DT63" s="138">
        <f t="shared" si="22"/>
        <v>0</v>
      </c>
      <c r="DU63" s="138">
        <f t="shared" si="22"/>
        <v>0</v>
      </c>
      <c r="DV63" s="138">
        <f t="shared" si="4"/>
        <v>0</v>
      </c>
      <c r="DW63" s="222"/>
      <c r="DX63" s="175"/>
      <c r="DY63" s="175"/>
      <c r="DZ63" s="175"/>
      <c r="EA63" s="175"/>
      <c r="EB63" s="175"/>
      <c r="EC63" s="175"/>
      <c r="ED63" s="175"/>
      <c r="EE63" s="175"/>
      <c r="EF63" s="175"/>
      <c r="EG63" s="175"/>
      <c r="EH63" s="175"/>
      <c r="EI63" s="175"/>
      <c r="EJ63" s="175"/>
      <c r="EK63" s="175"/>
      <c r="EL63" s="175"/>
      <c r="EM63" s="175"/>
      <c r="EN63" s="175"/>
      <c r="EO63" s="175"/>
      <c r="EP63" s="175"/>
      <c r="EQ63" s="175"/>
      <c r="ER63" s="216">
        <f t="shared" si="23"/>
        <v>0</v>
      </c>
      <c r="ES63" s="216">
        <f t="shared" si="24"/>
        <v>0</v>
      </c>
      <c r="ET63" s="216">
        <f t="shared" si="25"/>
        <v>0</v>
      </c>
      <c r="EU63" s="144"/>
      <c r="EV63" s="145"/>
      <c r="EW63" s="146"/>
      <c r="EX63" s="146"/>
      <c r="EY63" s="146"/>
      <c r="EZ63" s="146"/>
      <c r="FA63" s="146"/>
      <c r="FB63" s="146"/>
      <c r="FC63" s="146"/>
      <c r="FD63" s="146"/>
      <c r="FE63" s="146"/>
      <c r="FF63" s="146"/>
      <c r="FG63" s="146"/>
      <c r="FH63" s="146"/>
      <c r="FI63" s="145"/>
      <c r="FJ63" s="138">
        <f t="shared" si="37"/>
        <v>0</v>
      </c>
      <c r="FK63" s="138">
        <f t="shared" si="37"/>
        <v>0</v>
      </c>
      <c r="FL63" s="138">
        <f t="shared" si="37"/>
        <v>0</v>
      </c>
      <c r="FM63" s="144"/>
      <c r="FN63" s="145"/>
      <c r="FO63" s="146"/>
      <c r="FP63" s="146"/>
      <c r="FQ63" s="146"/>
      <c r="FR63" s="146"/>
      <c r="FS63" s="146"/>
      <c r="FT63" s="146"/>
      <c r="FU63" s="146"/>
      <c r="FV63" s="146"/>
      <c r="FW63" s="146"/>
      <c r="FX63" s="146"/>
      <c r="FY63" s="146"/>
      <c r="FZ63" s="146"/>
      <c r="GA63" s="145"/>
      <c r="GB63" s="138">
        <f t="shared" si="27"/>
        <v>0</v>
      </c>
      <c r="GC63" s="138">
        <f t="shared" si="27"/>
        <v>0</v>
      </c>
      <c r="GD63" s="138">
        <f t="shared" si="6"/>
        <v>0</v>
      </c>
      <c r="GE63" s="144"/>
      <c r="GF63" s="145"/>
      <c r="GG63" s="146"/>
      <c r="GH63" s="146"/>
      <c r="GI63" s="146"/>
      <c r="GJ63" s="146"/>
      <c r="GK63" s="146"/>
      <c r="GL63" s="146"/>
      <c r="GM63" s="146"/>
      <c r="GN63" s="146"/>
      <c r="GO63" s="146"/>
      <c r="GP63" s="145"/>
      <c r="GQ63" s="138">
        <f t="shared" si="28"/>
        <v>0</v>
      </c>
      <c r="GR63" s="138">
        <f t="shared" si="29"/>
        <v>0</v>
      </c>
      <c r="GS63" s="138">
        <f t="shared" si="30"/>
        <v>0</v>
      </c>
      <c r="GT63" s="144"/>
      <c r="GU63" s="145"/>
      <c r="GV63" s="146"/>
      <c r="GW63" s="146"/>
      <c r="GX63" s="146"/>
      <c r="GY63" s="146"/>
      <c r="GZ63" s="146"/>
      <c r="HA63" s="146"/>
      <c r="HB63" s="146"/>
      <c r="HC63" s="146"/>
      <c r="HD63" s="146"/>
      <c r="HE63" s="145"/>
      <c r="HF63" s="138">
        <f t="shared" si="31"/>
        <v>0</v>
      </c>
      <c r="HG63" s="138">
        <f t="shared" si="32"/>
        <v>0</v>
      </c>
      <c r="HH63" s="138">
        <f t="shared" si="33"/>
        <v>0</v>
      </c>
      <c r="HI63" s="223"/>
      <c r="HJ63" s="145"/>
      <c r="HK63" s="146"/>
      <c r="HL63" s="146"/>
      <c r="HM63" s="146"/>
      <c r="HN63" s="146"/>
      <c r="HO63" s="146"/>
      <c r="HP63" s="146"/>
      <c r="HQ63" s="146"/>
      <c r="HR63" s="146"/>
      <c r="HS63" s="146"/>
      <c r="HT63" s="145"/>
      <c r="HU63" s="138">
        <f t="shared" si="34"/>
        <v>0</v>
      </c>
      <c r="HV63" s="138">
        <f t="shared" si="35"/>
        <v>0</v>
      </c>
      <c r="HW63" s="246">
        <f t="shared" si="36"/>
        <v>0</v>
      </c>
      <c r="HX63" s="221"/>
      <c r="HY63" s="169"/>
      <c r="HZ63" s="169"/>
      <c r="IA63" s="169"/>
      <c r="IB63" s="169"/>
      <c r="IC63" s="169"/>
      <c r="ID63" s="169"/>
      <c r="IE63" s="140"/>
      <c r="IF63" s="140"/>
      <c r="IG63" s="140"/>
      <c r="IH63" s="140"/>
      <c r="II63" s="140"/>
      <c r="IJ63" s="140"/>
      <c r="IK63" s="140"/>
      <c r="IL63" s="140"/>
    </row>
    <row r="64" spans="1:246" s="147" customFormat="1" ht="15.75">
      <c r="A64" s="130">
        <v>56</v>
      </c>
      <c r="B64" s="154"/>
      <c r="C64" s="153"/>
      <c r="D64" s="144"/>
      <c r="E64" s="145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5"/>
      <c r="Y64" s="138">
        <f t="shared" si="10"/>
        <v>0</v>
      </c>
      <c r="Z64" s="138">
        <f t="shared" si="11"/>
        <v>0</v>
      </c>
      <c r="AA64" s="138">
        <f t="shared" si="12"/>
        <v>0</v>
      </c>
      <c r="AB64" s="144"/>
      <c r="AC64" s="145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5"/>
      <c r="AQ64" s="138">
        <f t="shared" si="13"/>
        <v>0</v>
      </c>
      <c r="AR64" s="138">
        <f t="shared" si="13"/>
        <v>0</v>
      </c>
      <c r="AS64" s="138">
        <f t="shared" si="14"/>
        <v>0</v>
      </c>
      <c r="AT64" s="144"/>
      <c r="AU64" s="145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5"/>
      <c r="BO64" s="138">
        <f t="shared" si="15"/>
        <v>0</v>
      </c>
      <c r="BP64" s="138">
        <f t="shared" si="16"/>
        <v>0</v>
      </c>
      <c r="BQ64" s="138">
        <f t="shared" si="17"/>
        <v>0</v>
      </c>
      <c r="BR64" s="144"/>
      <c r="BS64" s="145"/>
      <c r="BT64" s="146"/>
      <c r="BU64" s="146"/>
      <c r="BV64" s="146"/>
      <c r="BW64" s="146"/>
      <c r="BX64" s="146"/>
      <c r="BY64" s="146"/>
      <c r="BZ64" s="146"/>
      <c r="CA64" s="146"/>
      <c r="CB64" s="146"/>
      <c r="CC64" s="146"/>
      <c r="CD64" s="146"/>
      <c r="CE64" s="146"/>
      <c r="CF64" s="146"/>
      <c r="CG64" s="146"/>
      <c r="CH64" s="146"/>
      <c r="CI64" s="145"/>
      <c r="CJ64" s="138">
        <f t="shared" si="18"/>
        <v>0</v>
      </c>
      <c r="CK64" s="138">
        <f t="shared" si="19"/>
        <v>0</v>
      </c>
      <c r="CL64" s="138">
        <f t="shared" si="20"/>
        <v>0</v>
      </c>
      <c r="CM64" s="144"/>
      <c r="CN64" s="145"/>
      <c r="CO64" s="146"/>
      <c r="CP64" s="146"/>
      <c r="CQ64" s="146"/>
      <c r="CR64" s="146"/>
      <c r="CS64" s="146"/>
      <c r="CT64" s="146"/>
      <c r="CU64" s="146"/>
      <c r="CV64" s="146"/>
      <c r="CW64" s="146"/>
      <c r="CX64" s="146"/>
      <c r="CY64" s="146"/>
      <c r="CZ64" s="146"/>
      <c r="DA64" s="145"/>
      <c r="DB64" s="138">
        <f t="shared" si="21"/>
        <v>0</v>
      </c>
      <c r="DC64" s="138">
        <f t="shared" si="21"/>
        <v>0</v>
      </c>
      <c r="DD64" s="138">
        <f t="shared" si="3"/>
        <v>0</v>
      </c>
      <c r="DE64" s="144"/>
      <c r="DF64" s="145"/>
      <c r="DG64" s="146"/>
      <c r="DH64" s="146"/>
      <c r="DI64" s="146"/>
      <c r="DJ64" s="146"/>
      <c r="DK64" s="146"/>
      <c r="DL64" s="146"/>
      <c r="DM64" s="146"/>
      <c r="DN64" s="146"/>
      <c r="DO64" s="146"/>
      <c r="DP64" s="146"/>
      <c r="DQ64" s="146"/>
      <c r="DR64" s="146"/>
      <c r="DS64" s="145"/>
      <c r="DT64" s="138">
        <f t="shared" si="22"/>
        <v>0</v>
      </c>
      <c r="DU64" s="138">
        <f t="shared" si="22"/>
        <v>0</v>
      </c>
      <c r="DV64" s="138">
        <f t="shared" si="4"/>
        <v>0</v>
      </c>
      <c r="DW64" s="222"/>
      <c r="DX64" s="175"/>
      <c r="DY64" s="175"/>
      <c r="DZ64" s="175"/>
      <c r="EA64" s="175"/>
      <c r="EB64" s="175"/>
      <c r="EC64" s="175"/>
      <c r="ED64" s="175"/>
      <c r="EE64" s="175"/>
      <c r="EF64" s="175"/>
      <c r="EG64" s="175"/>
      <c r="EH64" s="175"/>
      <c r="EI64" s="175"/>
      <c r="EJ64" s="175"/>
      <c r="EK64" s="175"/>
      <c r="EL64" s="175"/>
      <c r="EM64" s="175"/>
      <c r="EN64" s="175"/>
      <c r="EO64" s="175"/>
      <c r="EP64" s="175"/>
      <c r="EQ64" s="175"/>
      <c r="ER64" s="216">
        <f t="shared" si="23"/>
        <v>0</v>
      </c>
      <c r="ES64" s="216">
        <f t="shared" si="24"/>
        <v>0</v>
      </c>
      <c r="ET64" s="216">
        <f t="shared" si="25"/>
        <v>0</v>
      </c>
      <c r="EU64" s="144"/>
      <c r="EV64" s="145"/>
      <c r="EW64" s="146"/>
      <c r="EX64" s="146"/>
      <c r="EY64" s="146"/>
      <c r="EZ64" s="146"/>
      <c r="FA64" s="146"/>
      <c r="FB64" s="146"/>
      <c r="FC64" s="146"/>
      <c r="FD64" s="146"/>
      <c r="FE64" s="146"/>
      <c r="FF64" s="146"/>
      <c r="FG64" s="146"/>
      <c r="FH64" s="146"/>
      <c r="FI64" s="145"/>
      <c r="FJ64" s="138">
        <f t="shared" si="37"/>
        <v>0</v>
      </c>
      <c r="FK64" s="138">
        <f t="shared" si="37"/>
        <v>0</v>
      </c>
      <c r="FL64" s="138">
        <f t="shared" si="37"/>
        <v>0</v>
      </c>
      <c r="FM64" s="144"/>
      <c r="FN64" s="145"/>
      <c r="FO64" s="146"/>
      <c r="FP64" s="146"/>
      <c r="FQ64" s="146"/>
      <c r="FR64" s="146"/>
      <c r="FS64" s="146"/>
      <c r="FT64" s="146"/>
      <c r="FU64" s="146"/>
      <c r="FV64" s="146"/>
      <c r="FW64" s="146"/>
      <c r="FX64" s="146"/>
      <c r="FY64" s="146"/>
      <c r="FZ64" s="146"/>
      <c r="GA64" s="145"/>
      <c r="GB64" s="138">
        <f t="shared" si="27"/>
        <v>0</v>
      </c>
      <c r="GC64" s="138">
        <f t="shared" si="27"/>
        <v>0</v>
      </c>
      <c r="GD64" s="138">
        <f t="shared" si="6"/>
        <v>0</v>
      </c>
      <c r="GE64" s="144"/>
      <c r="GF64" s="145"/>
      <c r="GG64" s="146"/>
      <c r="GH64" s="146"/>
      <c r="GI64" s="146"/>
      <c r="GJ64" s="146"/>
      <c r="GK64" s="146"/>
      <c r="GL64" s="146"/>
      <c r="GM64" s="146"/>
      <c r="GN64" s="146"/>
      <c r="GO64" s="146"/>
      <c r="GP64" s="145"/>
      <c r="GQ64" s="138">
        <f t="shared" si="28"/>
        <v>0</v>
      </c>
      <c r="GR64" s="138">
        <f t="shared" si="29"/>
        <v>0</v>
      </c>
      <c r="GS64" s="138">
        <f t="shared" si="30"/>
        <v>0</v>
      </c>
      <c r="GT64" s="144"/>
      <c r="GU64" s="145"/>
      <c r="GV64" s="146"/>
      <c r="GW64" s="146"/>
      <c r="GX64" s="146"/>
      <c r="GY64" s="146"/>
      <c r="GZ64" s="146"/>
      <c r="HA64" s="146"/>
      <c r="HB64" s="146"/>
      <c r="HC64" s="146"/>
      <c r="HD64" s="146"/>
      <c r="HE64" s="145"/>
      <c r="HF64" s="138">
        <f t="shared" si="31"/>
        <v>0</v>
      </c>
      <c r="HG64" s="138">
        <f t="shared" si="32"/>
        <v>0</v>
      </c>
      <c r="HH64" s="138">
        <f t="shared" si="33"/>
        <v>0</v>
      </c>
      <c r="HI64" s="223"/>
      <c r="HJ64" s="145"/>
      <c r="HK64" s="146"/>
      <c r="HL64" s="146"/>
      <c r="HM64" s="146"/>
      <c r="HN64" s="146"/>
      <c r="HO64" s="146"/>
      <c r="HP64" s="146"/>
      <c r="HQ64" s="146"/>
      <c r="HR64" s="146"/>
      <c r="HS64" s="146"/>
      <c r="HT64" s="145"/>
      <c r="HU64" s="138">
        <f t="shared" si="34"/>
        <v>0</v>
      </c>
      <c r="HV64" s="138">
        <f t="shared" si="35"/>
        <v>0</v>
      </c>
      <c r="HW64" s="246">
        <f t="shared" si="36"/>
        <v>0</v>
      </c>
      <c r="HX64" s="221"/>
      <c r="HY64" s="169"/>
      <c r="HZ64" s="169"/>
      <c r="IA64" s="169"/>
      <c r="IB64" s="169"/>
      <c r="IC64" s="169"/>
      <c r="ID64" s="169"/>
      <c r="IE64" s="140"/>
      <c r="IF64" s="140"/>
      <c r="IG64" s="140"/>
      <c r="IH64" s="140"/>
      <c r="II64" s="140"/>
      <c r="IJ64" s="140"/>
      <c r="IK64" s="140"/>
      <c r="IL64" s="140"/>
    </row>
    <row r="65" spans="1:246" s="147" customFormat="1" ht="15.75">
      <c r="A65" s="148">
        <v>57</v>
      </c>
      <c r="B65" s="154"/>
      <c r="C65" s="152"/>
      <c r="D65" s="159"/>
      <c r="E65" s="160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5"/>
      <c r="Y65" s="138">
        <f t="shared" si="10"/>
        <v>0</v>
      </c>
      <c r="Z65" s="138">
        <f t="shared" si="11"/>
        <v>0</v>
      </c>
      <c r="AA65" s="138">
        <f t="shared" si="12"/>
        <v>0</v>
      </c>
      <c r="AB65" s="159"/>
      <c r="AC65" s="160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5"/>
      <c r="AQ65" s="138">
        <f t="shared" si="13"/>
        <v>0</v>
      </c>
      <c r="AR65" s="138">
        <f t="shared" si="13"/>
        <v>0</v>
      </c>
      <c r="AS65" s="138">
        <f t="shared" si="14"/>
        <v>0</v>
      </c>
      <c r="AT65" s="159"/>
      <c r="AU65" s="160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5"/>
      <c r="BO65" s="138">
        <f t="shared" si="15"/>
        <v>0</v>
      </c>
      <c r="BP65" s="138">
        <f t="shared" si="16"/>
        <v>0</v>
      </c>
      <c r="BQ65" s="138">
        <f t="shared" si="17"/>
        <v>0</v>
      </c>
      <c r="BR65" s="159"/>
      <c r="BS65" s="160"/>
      <c r="BT65" s="146"/>
      <c r="BU65" s="146"/>
      <c r="BV65" s="146"/>
      <c r="BW65" s="146"/>
      <c r="BX65" s="146"/>
      <c r="BY65" s="146"/>
      <c r="BZ65" s="146"/>
      <c r="CA65" s="146"/>
      <c r="CB65" s="146"/>
      <c r="CC65" s="146"/>
      <c r="CD65" s="146"/>
      <c r="CE65" s="146"/>
      <c r="CF65" s="146"/>
      <c r="CG65" s="146"/>
      <c r="CH65" s="146"/>
      <c r="CI65" s="145"/>
      <c r="CJ65" s="138">
        <f t="shared" si="18"/>
        <v>0</v>
      </c>
      <c r="CK65" s="138">
        <f t="shared" si="19"/>
        <v>0</v>
      </c>
      <c r="CL65" s="138">
        <f t="shared" si="20"/>
        <v>0</v>
      </c>
      <c r="CM65" s="159"/>
      <c r="CN65" s="160"/>
      <c r="CO65" s="146"/>
      <c r="CP65" s="146"/>
      <c r="CQ65" s="146"/>
      <c r="CR65" s="146"/>
      <c r="CS65" s="146"/>
      <c r="CT65" s="146"/>
      <c r="CU65" s="146"/>
      <c r="CV65" s="146"/>
      <c r="CW65" s="146"/>
      <c r="CX65" s="146"/>
      <c r="CY65" s="146"/>
      <c r="CZ65" s="146"/>
      <c r="DA65" s="145"/>
      <c r="DB65" s="138">
        <f t="shared" si="21"/>
        <v>0</v>
      </c>
      <c r="DC65" s="138">
        <f t="shared" si="21"/>
        <v>0</v>
      </c>
      <c r="DD65" s="138">
        <f t="shared" si="3"/>
        <v>0</v>
      </c>
      <c r="DE65" s="159"/>
      <c r="DF65" s="160"/>
      <c r="DG65" s="146"/>
      <c r="DH65" s="146"/>
      <c r="DI65" s="146"/>
      <c r="DJ65" s="146"/>
      <c r="DK65" s="146"/>
      <c r="DL65" s="146"/>
      <c r="DM65" s="146"/>
      <c r="DN65" s="146"/>
      <c r="DO65" s="146"/>
      <c r="DP65" s="146"/>
      <c r="DQ65" s="146"/>
      <c r="DR65" s="146"/>
      <c r="DS65" s="145"/>
      <c r="DT65" s="138">
        <f t="shared" si="22"/>
        <v>0</v>
      </c>
      <c r="DU65" s="138">
        <f t="shared" si="22"/>
        <v>0</v>
      </c>
      <c r="DV65" s="138">
        <f t="shared" si="4"/>
        <v>0</v>
      </c>
      <c r="DW65" s="222"/>
      <c r="DX65" s="175"/>
      <c r="DY65" s="175"/>
      <c r="DZ65" s="175"/>
      <c r="EA65" s="175"/>
      <c r="EB65" s="175"/>
      <c r="EC65" s="175"/>
      <c r="ED65" s="175"/>
      <c r="EE65" s="175"/>
      <c r="EF65" s="175"/>
      <c r="EG65" s="175"/>
      <c r="EH65" s="175"/>
      <c r="EI65" s="175"/>
      <c r="EJ65" s="175"/>
      <c r="EK65" s="175"/>
      <c r="EL65" s="175"/>
      <c r="EM65" s="175"/>
      <c r="EN65" s="175"/>
      <c r="EO65" s="175"/>
      <c r="EP65" s="175"/>
      <c r="EQ65" s="175"/>
      <c r="ER65" s="216">
        <f t="shared" si="23"/>
        <v>0</v>
      </c>
      <c r="ES65" s="216">
        <f t="shared" si="24"/>
        <v>0</v>
      </c>
      <c r="ET65" s="216">
        <f t="shared" si="25"/>
        <v>0</v>
      </c>
      <c r="EU65" s="159"/>
      <c r="EV65" s="160"/>
      <c r="EW65" s="146"/>
      <c r="EX65" s="146"/>
      <c r="EY65" s="146"/>
      <c r="EZ65" s="146"/>
      <c r="FA65" s="146"/>
      <c r="FB65" s="146"/>
      <c r="FC65" s="146"/>
      <c r="FD65" s="146"/>
      <c r="FE65" s="146"/>
      <c r="FF65" s="146"/>
      <c r="FG65" s="146"/>
      <c r="FH65" s="146"/>
      <c r="FI65" s="145"/>
      <c r="FJ65" s="138">
        <f t="shared" si="37"/>
        <v>0</v>
      </c>
      <c r="FK65" s="138">
        <f t="shared" si="37"/>
        <v>0</v>
      </c>
      <c r="FL65" s="138">
        <f t="shared" si="37"/>
        <v>0</v>
      </c>
      <c r="FM65" s="159"/>
      <c r="FN65" s="160"/>
      <c r="FO65" s="146"/>
      <c r="FP65" s="146"/>
      <c r="FQ65" s="146"/>
      <c r="FR65" s="146"/>
      <c r="FS65" s="146"/>
      <c r="FT65" s="146"/>
      <c r="FU65" s="146"/>
      <c r="FV65" s="146"/>
      <c r="FW65" s="146"/>
      <c r="FX65" s="146"/>
      <c r="FY65" s="146"/>
      <c r="FZ65" s="146"/>
      <c r="GA65" s="145"/>
      <c r="GB65" s="138">
        <f t="shared" si="27"/>
        <v>0</v>
      </c>
      <c r="GC65" s="138">
        <f t="shared" si="27"/>
        <v>0</v>
      </c>
      <c r="GD65" s="138">
        <f t="shared" si="6"/>
        <v>0</v>
      </c>
      <c r="GE65" s="159"/>
      <c r="GF65" s="160"/>
      <c r="GG65" s="146"/>
      <c r="GH65" s="146"/>
      <c r="GI65" s="146"/>
      <c r="GJ65" s="146"/>
      <c r="GK65" s="146"/>
      <c r="GL65" s="146"/>
      <c r="GM65" s="146"/>
      <c r="GN65" s="146"/>
      <c r="GO65" s="146"/>
      <c r="GP65" s="145"/>
      <c r="GQ65" s="138">
        <f t="shared" si="28"/>
        <v>0</v>
      </c>
      <c r="GR65" s="138">
        <f t="shared" si="29"/>
        <v>0</v>
      </c>
      <c r="GS65" s="138">
        <f t="shared" si="30"/>
        <v>0</v>
      </c>
      <c r="GT65" s="159"/>
      <c r="GU65" s="160"/>
      <c r="GV65" s="146"/>
      <c r="GW65" s="146"/>
      <c r="GX65" s="146"/>
      <c r="GY65" s="146"/>
      <c r="GZ65" s="146"/>
      <c r="HA65" s="146"/>
      <c r="HB65" s="146"/>
      <c r="HC65" s="146"/>
      <c r="HD65" s="146"/>
      <c r="HE65" s="145"/>
      <c r="HF65" s="138">
        <f t="shared" si="31"/>
        <v>0</v>
      </c>
      <c r="HG65" s="138">
        <f t="shared" si="32"/>
        <v>0</v>
      </c>
      <c r="HH65" s="138">
        <f t="shared" si="33"/>
        <v>0</v>
      </c>
      <c r="HI65" s="224"/>
      <c r="HJ65" s="160"/>
      <c r="HK65" s="146"/>
      <c r="HL65" s="146"/>
      <c r="HM65" s="146"/>
      <c r="HN65" s="146"/>
      <c r="HO65" s="146"/>
      <c r="HP65" s="146"/>
      <c r="HQ65" s="146"/>
      <c r="HR65" s="146"/>
      <c r="HS65" s="146"/>
      <c r="HT65" s="145"/>
      <c r="HU65" s="138">
        <f t="shared" si="34"/>
        <v>0</v>
      </c>
      <c r="HV65" s="138">
        <f t="shared" si="35"/>
        <v>0</v>
      </c>
      <c r="HW65" s="246">
        <f t="shared" si="36"/>
        <v>0</v>
      </c>
      <c r="HX65" s="221"/>
      <c r="HY65" s="169"/>
      <c r="HZ65" s="169"/>
      <c r="IA65" s="169"/>
      <c r="IB65" s="169"/>
      <c r="IC65" s="169"/>
      <c r="ID65" s="169"/>
      <c r="IE65" s="140"/>
      <c r="IF65" s="140"/>
      <c r="IG65" s="140"/>
      <c r="IH65" s="140"/>
      <c r="II65" s="140"/>
      <c r="IJ65" s="140"/>
      <c r="IK65" s="140"/>
      <c r="IL65" s="140"/>
    </row>
    <row r="66" spans="1:246" s="147" customFormat="1" ht="15.75">
      <c r="A66" s="130">
        <v>58</v>
      </c>
      <c r="B66" s="154"/>
      <c r="C66" s="161"/>
      <c r="D66" s="162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4"/>
      <c r="Y66" s="138">
        <f t="shared" si="10"/>
        <v>0</v>
      </c>
      <c r="Z66" s="138">
        <f t="shared" si="11"/>
        <v>0</v>
      </c>
      <c r="AA66" s="138">
        <f t="shared" si="12"/>
        <v>0</v>
      </c>
      <c r="AB66" s="162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  <c r="AP66" s="164"/>
      <c r="AQ66" s="138">
        <f t="shared" si="13"/>
        <v>0</v>
      </c>
      <c r="AR66" s="138">
        <f t="shared" si="13"/>
        <v>0</v>
      </c>
      <c r="AS66" s="138">
        <f t="shared" si="14"/>
        <v>0</v>
      </c>
      <c r="AT66" s="162"/>
      <c r="AU66" s="163"/>
      <c r="AV66" s="163"/>
      <c r="AW66" s="163"/>
      <c r="AX66" s="163"/>
      <c r="AY66" s="163"/>
      <c r="AZ66" s="163"/>
      <c r="BA66" s="163"/>
      <c r="BB66" s="163"/>
      <c r="BC66" s="163"/>
      <c r="BD66" s="163"/>
      <c r="BE66" s="163"/>
      <c r="BF66" s="163"/>
      <c r="BG66" s="163"/>
      <c r="BH66" s="163"/>
      <c r="BI66" s="163"/>
      <c r="BJ66" s="163"/>
      <c r="BK66" s="163"/>
      <c r="BL66" s="163"/>
      <c r="BM66" s="163"/>
      <c r="BN66" s="164"/>
      <c r="BO66" s="138">
        <f t="shared" si="15"/>
        <v>0</v>
      </c>
      <c r="BP66" s="138">
        <f t="shared" si="16"/>
        <v>0</v>
      </c>
      <c r="BQ66" s="138">
        <f t="shared" si="17"/>
        <v>0</v>
      </c>
      <c r="BR66" s="162"/>
      <c r="BS66" s="163"/>
      <c r="BT66" s="163"/>
      <c r="BU66" s="163"/>
      <c r="BV66" s="163"/>
      <c r="BW66" s="163"/>
      <c r="BX66" s="163"/>
      <c r="BY66" s="163"/>
      <c r="BZ66" s="163"/>
      <c r="CA66" s="163"/>
      <c r="CB66" s="163"/>
      <c r="CC66" s="163"/>
      <c r="CD66" s="163"/>
      <c r="CE66" s="163"/>
      <c r="CF66" s="163"/>
      <c r="CG66" s="163"/>
      <c r="CH66" s="163"/>
      <c r="CI66" s="164"/>
      <c r="CJ66" s="138">
        <f t="shared" si="18"/>
        <v>0</v>
      </c>
      <c r="CK66" s="138">
        <f t="shared" si="19"/>
        <v>0</v>
      </c>
      <c r="CL66" s="138">
        <f t="shared" si="20"/>
        <v>0</v>
      </c>
      <c r="CM66" s="162"/>
      <c r="CN66" s="163"/>
      <c r="CO66" s="163"/>
      <c r="CP66" s="163"/>
      <c r="CQ66" s="163"/>
      <c r="CR66" s="163"/>
      <c r="CS66" s="163"/>
      <c r="CT66" s="163"/>
      <c r="CU66" s="163"/>
      <c r="CV66" s="163"/>
      <c r="CW66" s="163"/>
      <c r="CX66" s="163"/>
      <c r="CY66" s="163"/>
      <c r="CZ66" s="163"/>
      <c r="DA66" s="164"/>
      <c r="DB66" s="138">
        <f t="shared" si="21"/>
        <v>0</v>
      </c>
      <c r="DC66" s="138">
        <f t="shared" si="21"/>
        <v>0</v>
      </c>
      <c r="DD66" s="138">
        <f t="shared" si="3"/>
        <v>0</v>
      </c>
      <c r="DE66" s="162"/>
      <c r="DF66" s="163"/>
      <c r="DG66" s="163"/>
      <c r="DH66" s="163"/>
      <c r="DI66" s="163"/>
      <c r="DJ66" s="163"/>
      <c r="DK66" s="163"/>
      <c r="DL66" s="163"/>
      <c r="DM66" s="163"/>
      <c r="DN66" s="163"/>
      <c r="DO66" s="163"/>
      <c r="DP66" s="163"/>
      <c r="DQ66" s="163"/>
      <c r="DR66" s="163"/>
      <c r="DS66" s="164"/>
      <c r="DT66" s="138">
        <f t="shared" si="22"/>
        <v>0</v>
      </c>
      <c r="DU66" s="138">
        <f t="shared" si="22"/>
        <v>0</v>
      </c>
      <c r="DV66" s="138">
        <f t="shared" si="4"/>
        <v>0</v>
      </c>
      <c r="DW66" s="222"/>
      <c r="DX66" s="175"/>
      <c r="DY66" s="175"/>
      <c r="DZ66" s="175"/>
      <c r="EA66" s="175"/>
      <c r="EB66" s="175"/>
      <c r="EC66" s="175"/>
      <c r="ED66" s="175"/>
      <c r="EE66" s="175"/>
      <c r="EF66" s="175"/>
      <c r="EG66" s="175"/>
      <c r="EH66" s="175"/>
      <c r="EI66" s="175"/>
      <c r="EJ66" s="175"/>
      <c r="EK66" s="175"/>
      <c r="EL66" s="175"/>
      <c r="EM66" s="175"/>
      <c r="EN66" s="175"/>
      <c r="EO66" s="175"/>
      <c r="EP66" s="175"/>
      <c r="EQ66" s="175"/>
      <c r="ER66" s="216">
        <f t="shared" si="23"/>
        <v>0</v>
      </c>
      <c r="ES66" s="216">
        <f t="shared" si="24"/>
        <v>0</v>
      </c>
      <c r="ET66" s="216">
        <f t="shared" si="25"/>
        <v>0</v>
      </c>
      <c r="EU66" s="162"/>
      <c r="EV66" s="163"/>
      <c r="EW66" s="163"/>
      <c r="EX66" s="163"/>
      <c r="EY66" s="163"/>
      <c r="EZ66" s="163"/>
      <c r="FA66" s="163"/>
      <c r="FB66" s="163"/>
      <c r="FC66" s="163"/>
      <c r="FD66" s="163"/>
      <c r="FE66" s="163"/>
      <c r="FF66" s="163"/>
      <c r="FG66" s="163"/>
      <c r="FH66" s="163"/>
      <c r="FI66" s="164"/>
      <c r="FJ66" s="138">
        <f t="shared" si="37"/>
        <v>0</v>
      </c>
      <c r="FK66" s="138">
        <f t="shared" si="37"/>
        <v>0</v>
      </c>
      <c r="FL66" s="138">
        <f t="shared" si="37"/>
        <v>0</v>
      </c>
      <c r="FM66" s="162"/>
      <c r="FN66" s="163"/>
      <c r="FO66" s="163"/>
      <c r="FP66" s="163"/>
      <c r="FQ66" s="163"/>
      <c r="FR66" s="163"/>
      <c r="FS66" s="163"/>
      <c r="FT66" s="163"/>
      <c r="FU66" s="163"/>
      <c r="FV66" s="163"/>
      <c r="FW66" s="163"/>
      <c r="FX66" s="163"/>
      <c r="FY66" s="163"/>
      <c r="FZ66" s="163"/>
      <c r="GA66" s="164"/>
      <c r="GB66" s="138">
        <f t="shared" si="27"/>
        <v>0</v>
      </c>
      <c r="GC66" s="138">
        <f t="shared" si="27"/>
        <v>0</v>
      </c>
      <c r="GD66" s="138">
        <f t="shared" si="6"/>
        <v>0</v>
      </c>
      <c r="GE66" s="162"/>
      <c r="GF66" s="163"/>
      <c r="GG66" s="163"/>
      <c r="GH66" s="163"/>
      <c r="GI66" s="163"/>
      <c r="GJ66" s="163"/>
      <c r="GK66" s="163"/>
      <c r="GL66" s="163"/>
      <c r="GM66" s="163"/>
      <c r="GN66" s="163"/>
      <c r="GO66" s="163"/>
      <c r="GP66" s="164"/>
      <c r="GQ66" s="138">
        <f t="shared" si="28"/>
        <v>0</v>
      </c>
      <c r="GR66" s="138">
        <f t="shared" si="29"/>
        <v>0</v>
      </c>
      <c r="GS66" s="138">
        <f t="shared" si="30"/>
        <v>0</v>
      </c>
      <c r="GT66" s="162"/>
      <c r="GU66" s="163"/>
      <c r="GV66" s="163"/>
      <c r="GW66" s="163"/>
      <c r="GX66" s="163"/>
      <c r="GY66" s="163"/>
      <c r="GZ66" s="163"/>
      <c r="HA66" s="163"/>
      <c r="HB66" s="163"/>
      <c r="HC66" s="163"/>
      <c r="HD66" s="163"/>
      <c r="HE66" s="164"/>
      <c r="HF66" s="138">
        <f t="shared" si="31"/>
        <v>0</v>
      </c>
      <c r="HG66" s="138">
        <f t="shared" si="32"/>
        <v>0</v>
      </c>
      <c r="HH66" s="138">
        <f t="shared" si="33"/>
        <v>0</v>
      </c>
      <c r="HI66" s="225"/>
      <c r="HJ66" s="163"/>
      <c r="HK66" s="163"/>
      <c r="HL66" s="163"/>
      <c r="HM66" s="163"/>
      <c r="HN66" s="163"/>
      <c r="HO66" s="163"/>
      <c r="HP66" s="163"/>
      <c r="HQ66" s="163"/>
      <c r="HR66" s="163"/>
      <c r="HS66" s="163"/>
      <c r="HT66" s="164"/>
      <c r="HU66" s="138">
        <f t="shared" si="34"/>
        <v>0</v>
      </c>
      <c r="HV66" s="138">
        <f t="shared" si="35"/>
        <v>0</v>
      </c>
      <c r="HW66" s="246">
        <f t="shared" si="36"/>
        <v>0</v>
      </c>
      <c r="HX66" s="221"/>
      <c r="HY66" s="169"/>
      <c r="HZ66" s="169"/>
      <c r="IA66" s="169"/>
      <c r="IB66" s="169"/>
      <c r="IC66" s="169"/>
      <c r="ID66" s="169"/>
      <c r="IE66" s="140"/>
      <c r="IF66" s="140"/>
      <c r="IG66" s="140"/>
      <c r="IH66" s="140"/>
      <c r="II66" s="140"/>
      <c r="IJ66" s="140"/>
      <c r="IK66" s="140"/>
      <c r="IL66" s="140"/>
    </row>
    <row r="67" spans="1:246" s="170" customFormat="1" ht="15.75">
      <c r="A67" s="130">
        <v>59</v>
      </c>
      <c r="B67" s="165"/>
      <c r="C67" s="166"/>
      <c r="D67" s="144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5"/>
      <c r="Y67" s="138">
        <f t="shared" si="10"/>
        <v>0</v>
      </c>
      <c r="Z67" s="138">
        <f t="shared" si="11"/>
        <v>0</v>
      </c>
      <c r="AA67" s="138">
        <f t="shared" si="12"/>
        <v>0</v>
      </c>
      <c r="AB67" s="144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5"/>
      <c r="AQ67" s="138">
        <f t="shared" si="13"/>
        <v>0</v>
      </c>
      <c r="AR67" s="138">
        <f t="shared" si="13"/>
        <v>0</v>
      </c>
      <c r="AS67" s="138">
        <f t="shared" si="14"/>
        <v>0</v>
      </c>
      <c r="AT67" s="144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5"/>
      <c r="BO67" s="138">
        <f t="shared" si="15"/>
        <v>0</v>
      </c>
      <c r="BP67" s="138">
        <f t="shared" si="16"/>
        <v>0</v>
      </c>
      <c r="BQ67" s="138">
        <f t="shared" si="17"/>
        <v>0</v>
      </c>
      <c r="BR67" s="144"/>
      <c r="BS67" s="146"/>
      <c r="BT67" s="146"/>
      <c r="BU67" s="146"/>
      <c r="BV67" s="146"/>
      <c r="BW67" s="146"/>
      <c r="BX67" s="146"/>
      <c r="BY67" s="146"/>
      <c r="BZ67" s="146"/>
      <c r="CA67" s="146"/>
      <c r="CB67" s="146"/>
      <c r="CC67" s="146"/>
      <c r="CD67" s="146"/>
      <c r="CE67" s="146"/>
      <c r="CF67" s="146"/>
      <c r="CG67" s="146"/>
      <c r="CH67" s="146"/>
      <c r="CI67" s="145"/>
      <c r="CJ67" s="138">
        <f t="shared" si="18"/>
        <v>0</v>
      </c>
      <c r="CK67" s="138">
        <f t="shared" si="19"/>
        <v>0</v>
      </c>
      <c r="CL67" s="138">
        <f t="shared" si="20"/>
        <v>0</v>
      </c>
      <c r="CM67" s="144"/>
      <c r="CN67" s="146"/>
      <c r="CO67" s="146"/>
      <c r="CP67" s="146"/>
      <c r="CQ67" s="146"/>
      <c r="CR67" s="146"/>
      <c r="CS67" s="146"/>
      <c r="CT67" s="146"/>
      <c r="CU67" s="146"/>
      <c r="CV67" s="146"/>
      <c r="CW67" s="146"/>
      <c r="CX67" s="146"/>
      <c r="CY67" s="146"/>
      <c r="CZ67" s="146"/>
      <c r="DA67" s="145"/>
      <c r="DB67" s="138">
        <f t="shared" si="21"/>
        <v>0</v>
      </c>
      <c r="DC67" s="138">
        <f t="shared" si="21"/>
        <v>0</v>
      </c>
      <c r="DD67" s="138">
        <f t="shared" si="3"/>
        <v>0</v>
      </c>
      <c r="DE67" s="144"/>
      <c r="DF67" s="146"/>
      <c r="DG67" s="146"/>
      <c r="DH67" s="146"/>
      <c r="DI67" s="146"/>
      <c r="DJ67" s="146"/>
      <c r="DK67" s="146"/>
      <c r="DL67" s="146"/>
      <c r="DM67" s="146"/>
      <c r="DN67" s="146"/>
      <c r="DO67" s="146"/>
      <c r="DP67" s="146"/>
      <c r="DQ67" s="146"/>
      <c r="DR67" s="146"/>
      <c r="DS67" s="145"/>
      <c r="DT67" s="138">
        <f t="shared" si="22"/>
        <v>0</v>
      </c>
      <c r="DU67" s="138">
        <f t="shared" si="22"/>
        <v>0</v>
      </c>
      <c r="DV67" s="138">
        <f t="shared" si="4"/>
        <v>0</v>
      </c>
      <c r="DW67" s="226"/>
      <c r="DX67" s="227"/>
      <c r="DY67" s="227"/>
      <c r="DZ67" s="227"/>
      <c r="EA67" s="227"/>
      <c r="EB67" s="227"/>
      <c r="EC67" s="227"/>
      <c r="ED67" s="227"/>
      <c r="EE67" s="227"/>
      <c r="EF67" s="227"/>
      <c r="EG67" s="227"/>
      <c r="EH67" s="227"/>
      <c r="EI67" s="227"/>
      <c r="EJ67" s="227"/>
      <c r="EK67" s="227"/>
      <c r="EL67" s="227"/>
      <c r="EM67" s="227"/>
      <c r="EN67" s="227"/>
      <c r="EO67" s="227"/>
      <c r="EP67" s="227"/>
      <c r="EQ67" s="227"/>
      <c r="ER67" s="216">
        <f t="shared" si="23"/>
        <v>0</v>
      </c>
      <c r="ES67" s="216">
        <f t="shared" si="24"/>
        <v>0</v>
      </c>
      <c r="ET67" s="216">
        <f t="shared" si="25"/>
        <v>0</v>
      </c>
      <c r="EU67" s="144"/>
      <c r="EV67" s="146"/>
      <c r="EW67" s="146"/>
      <c r="EX67" s="146"/>
      <c r="EY67" s="146"/>
      <c r="EZ67" s="146"/>
      <c r="FA67" s="146"/>
      <c r="FB67" s="146"/>
      <c r="FC67" s="146"/>
      <c r="FD67" s="146"/>
      <c r="FE67" s="146"/>
      <c r="FF67" s="146"/>
      <c r="FG67" s="146"/>
      <c r="FH67" s="146"/>
      <c r="FI67" s="145"/>
      <c r="FJ67" s="138">
        <f t="shared" si="37"/>
        <v>0</v>
      </c>
      <c r="FK67" s="138">
        <f t="shared" si="37"/>
        <v>0</v>
      </c>
      <c r="FL67" s="138">
        <f t="shared" si="37"/>
        <v>0</v>
      </c>
      <c r="FM67" s="144"/>
      <c r="FN67" s="146"/>
      <c r="FO67" s="146"/>
      <c r="FP67" s="146"/>
      <c r="FQ67" s="146"/>
      <c r="FR67" s="146"/>
      <c r="FS67" s="146"/>
      <c r="FT67" s="146"/>
      <c r="FU67" s="146"/>
      <c r="FV67" s="146"/>
      <c r="FW67" s="146"/>
      <c r="FX67" s="146"/>
      <c r="FY67" s="146"/>
      <c r="FZ67" s="146"/>
      <c r="GA67" s="145"/>
      <c r="GB67" s="138">
        <f t="shared" si="27"/>
        <v>0</v>
      </c>
      <c r="GC67" s="138">
        <f t="shared" si="27"/>
        <v>0</v>
      </c>
      <c r="GD67" s="138">
        <f t="shared" si="6"/>
        <v>0</v>
      </c>
      <c r="GE67" s="144"/>
      <c r="GF67" s="146"/>
      <c r="GG67" s="146"/>
      <c r="GH67" s="146"/>
      <c r="GI67" s="146"/>
      <c r="GJ67" s="146"/>
      <c r="GK67" s="146"/>
      <c r="GL67" s="146"/>
      <c r="GM67" s="146"/>
      <c r="GN67" s="146"/>
      <c r="GO67" s="146"/>
      <c r="GP67" s="145"/>
      <c r="GQ67" s="138">
        <f t="shared" si="28"/>
        <v>0</v>
      </c>
      <c r="GR67" s="138">
        <f t="shared" si="29"/>
        <v>0</v>
      </c>
      <c r="GS67" s="138">
        <f t="shared" si="30"/>
        <v>0</v>
      </c>
      <c r="GT67" s="144"/>
      <c r="GU67" s="146"/>
      <c r="GV67" s="146"/>
      <c r="GW67" s="146"/>
      <c r="GX67" s="146"/>
      <c r="GY67" s="146"/>
      <c r="GZ67" s="146"/>
      <c r="HA67" s="146"/>
      <c r="HB67" s="146"/>
      <c r="HC67" s="146"/>
      <c r="HD67" s="146"/>
      <c r="HE67" s="145"/>
      <c r="HF67" s="138">
        <f t="shared" si="31"/>
        <v>0</v>
      </c>
      <c r="HG67" s="138">
        <f t="shared" si="32"/>
        <v>0</v>
      </c>
      <c r="HH67" s="138">
        <f t="shared" si="33"/>
        <v>0</v>
      </c>
      <c r="HI67" s="223"/>
      <c r="HJ67" s="146"/>
      <c r="HK67" s="146"/>
      <c r="HL67" s="146"/>
      <c r="HM67" s="146"/>
      <c r="HN67" s="146"/>
      <c r="HO67" s="146"/>
      <c r="HP67" s="146"/>
      <c r="HQ67" s="146"/>
      <c r="HR67" s="146"/>
      <c r="HS67" s="146"/>
      <c r="HT67" s="145"/>
      <c r="HU67" s="138">
        <f t="shared" si="34"/>
        <v>0</v>
      </c>
      <c r="HV67" s="138">
        <f t="shared" si="35"/>
        <v>0</v>
      </c>
      <c r="HW67" s="246">
        <f t="shared" si="36"/>
        <v>0</v>
      </c>
      <c r="HX67" s="221"/>
      <c r="HY67" s="169"/>
      <c r="HZ67" s="169"/>
      <c r="IA67" s="169"/>
      <c r="IB67" s="169"/>
      <c r="IC67" s="169"/>
      <c r="ID67" s="169"/>
      <c r="IE67" s="169"/>
      <c r="IF67" s="169"/>
      <c r="IG67" s="169"/>
      <c r="IH67" s="169"/>
      <c r="II67" s="169"/>
      <c r="IJ67" s="169"/>
      <c r="IK67" s="169"/>
      <c r="IL67" s="169"/>
    </row>
    <row r="68" spans="1:246" s="147" customFormat="1" ht="15.75">
      <c r="A68" s="148">
        <v>60</v>
      </c>
      <c r="B68" s="149"/>
      <c r="C68" s="171"/>
      <c r="D68" s="174"/>
      <c r="E68" s="175"/>
      <c r="F68" s="175"/>
      <c r="G68" s="176"/>
      <c r="H68" s="175"/>
      <c r="I68" s="175"/>
      <c r="J68" s="176"/>
      <c r="K68" s="175"/>
      <c r="L68" s="175"/>
      <c r="M68" s="176"/>
      <c r="N68" s="175"/>
      <c r="O68" s="175"/>
      <c r="P68" s="176"/>
      <c r="Q68" s="175"/>
      <c r="R68" s="175"/>
      <c r="S68" s="176"/>
      <c r="T68" s="175"/>
      <c r="U68" s="175"/>
      <c r="V68" s="176"/>
      <c r="W68" s="175"/>
      <c r="X68" s="177"/>
      <c r="Y68" s="138">
        <f t="shared" si="10"/>
        <v>0</v>
      </c>
      <c r="Z68" s="138">
        <f t="shared" si="11"/>
        <v>0</v>
      </c>
      <c r="AA68" s="138">
        <f t="shared" si="12"/>
        <v>0</v>
      </c>
      <c r="AB68" s="174"/>
      <c r="AC68" s="175"/>
      <c r="AD68" s="175"/>
      <c r="AE68" s="176"/>
      <c r="AF68" s="175"/>
      <c r="AG68" s="175"/>
      <c r="AH68" s="176"/>
      <c r="AI68" s="175"/>
      <c r="AJ68" s="175"/>
      <c r="AK68" s="176"/>
      <c r="AL68" s="175"/>
      <c r="AM68" s="175"/>
      <c r="AN68" s="176"/>
      <c r="AO68" s="175"/>
      <c r="AP68" s="177"/>
      <c r="AQ68" s="138">
        <f t="shared" si="13"/>
        <v>0</v>
      </c>
      <c r="AR68" s="138">
        <f t="shared" si="13"/>
        <v>0</v>
      </c>
      <c r="AS68" s="138">
        <f t="shared" si="14"/>
        <v>0</v>
      </c>
      <c r="AT68" s="174"/>
      <c r="AU68" s="175"/>
      <c r="AV68" s="175"/>
      <c r="AW68" s="176"/>
      <c r="AX68" s="175"/>
      <c r="AY68" s="175"/>
      <c r="AZ68" s="176"/>
      <c r="BA68" s="175"/>
      <c r="BB68" s="175"/>
      <c r="BC68" s="176"/>
      <c r="BD68" s="175"/>
      <c r="BE68" s="175"/>
      <c r="BF68" s="176"/>
      <c r="BG68" s="175"/>
      <c r="BH68" s="175"/>
      <c r="BI68" s="176"/>
      <c r="BJ68" s="175"/>
      <c r="BK68" s="175"/>
      <c r="BL68" s="176"/>
      <c r="BM68" s="175"/>
      <c r="BN68" s="177"/>
      <c r="BO68" s="138">
        <f t="shared" si="15"/>
        <v>0</v>
      </c>
      <c r="BP68" s="138">
        <f t="shared" si="16"/>
        <v>0</v>
      </c>
      <c r="BQ68" s="138">
        <f t="shared" si="17"/>
        <v>0</v>
      </c>
      <c r="BR68" s="174"/>
      <c r="BS68" s="175"/>
      <c r="BT68" s="175"/>
      <c r="BU68" s="176"/>
      <c r="BV68" s="175"/>
      <c r="BW68" s="175"/>
      <c r="BX68" s="176"/>
      <c r="BY68" s="175"/>
      <c r="BZ68" s="175"/>
      <c r="CA68" s="176"/>
      <c r="CB68" s="175"/>
      <c r="CC68" s="175"/>
      <c r="CD68" s="176"/>
      <c r="CE68" s="175"/>
      <c r="CF68" s="175"/>
      <c r="CG68" s="176"/>
      <c r="CH68" s="175"/>
      <c r="CI68" s="177"/>
      <c r="CJ68" s="138">
        <f t="shared" si="18"/>
        <v>0</v>
      </c>
      <c r="CK68" s="138">
        <f t="shared" si="19"/>
        <v>0</v>
      </c>
      <c r="CL68" s="138">
        <f t="shared" si="20"/>
        <v>0</v>
      </c>
      <c r="CM68" s="174"/>
      <c r="CN68" s="175"/>
      <c r="CO68" s="175"/>
      <c r="CP68" s="176"/>
      <c r="CQ68" s="175"/>
      <c r="CR68" s="175"/>
      <c r="CS68" s="176"/>
      <c r="CT68" s="175"/>
      <c r="CU68" s="175"/>
      <c r="CV68" s="176"/>
      <c r="CW68" s="175"/>
      <c r="CX68" s="175"/>
      <c r="CY68" s="176"/>
      <c r="CZ68" s="175"/>
      <c r="DA68" s="177"/>
      <c r="DB68" s="138">
        <f t="shared" si="21"/>
        <v>0</v>
      </c>
      <c r="DC68" s="138">
        <f t="shared" si="21"/>
        <v>0</v>
      </c>
      <c r="DD68" s="138">
        <f t="shared" si="3"/>
        <v>0</v>
      </c>
      <c r="DE68" s="174"/>
      <c r="DF68" s="175"/>
      <c r="DG68" s="175"/>
      <c r="DH68" s="176"/>
      <c r="DI68" s="175"/>
      <c r="DJ68" s="175"/>
      <c r="DK68" s="176"/>
      <c r="DL68" s="175"/>
      <c r="DM68" s="175"/>
      <c r="DN68" s="176"/>
      <c r="DO68" s="175"/>
      <c r="DP68" s="175"/>
      <c r="DQ68" s="176"/>
      <c r="DR68" s="175"/>
      <c r="DS68" s="177"/>
      <c r="DT68" s="138">
        <f t="shared" si="22"/>
        <v>0</v>
      </c>
      <c r="DU68" s="138">
        <f t="shared" si="22"/>
        <v>0</v>
      </c>
      <c r="DV68" s="138">
        <f t="shared" si="4"/>
        <v>0</v>
      </c>
      <c r="DW68" s="228"/>
      <c r="DX68" s="229"/>
      <c r="DY68" s="229"/>
      <c r="DZ68" s="229"/>
      <c r="EA68" s="229"/>
      <c r="EB68" s="229"/>
      <c r="EC68" s="229"/>
      <c r="ED68" s="229"/>
      <c r="EE68" s="229"/>
      <c r="EF68" s="229"/>
      <c r="EG68" s="229"/>
      <c r="EH68" s="229"/>
      <c r="EI68" s="229"/>
      <c r="EJ68" s="229"/>
      <c r="EK68" s="229"/>
      <c r="EL68" s="229"/>
      <c r="EM68" s="229"/>
      <c r="EN68" s="229"/>
      <c r="EO68" s="229"/>
      <c r="EP68" s="229"/>
      <c r="EQ68" s="229"/>
      <c r="ER68" s="216">
        <f t="shared" si="23"/>
        <v>0</v>
      </c>
      <c r="ES68" s="216">
        <f t="shared" si="24"/>
        <v>0</v>
      </c>
      <c r="ET68" s="216">
        <f t="shared" si="25"/>
        <v>0</v>
      </c>
      <c r="EU68" s="174"/>
      <c r="EV68" s="175"/>
      <c r="EW68" s="175"/>
      <c r="EX68" s="176"/>
      <c r="EY68" s="175"/>
      <c r="EZ68" s="175"/>
      <c r="FA68" s="176"/>
      <c r="FB68" s="175"/>
      <c r="FC68" s="175"/>
      <c r="FD68" s="176"/>
      <c r="FE68" s="175"/>
      <c r="FF68" s="175"/>
      <c r="FG68" s="176"/>
      <c r="FH68" s="175"/>
      <c r="FI68" s="177"/>
      <c r="FJ68" s="138">
        <f t="shared" si="37"/>
        <v>0</v>
      </c>
      <c r="FK68" s="138">
        <f t="shared" si="37"/>
        <v>0</v>
      </c>
      <c r="FL68" s="138">
        <f t="shared" si="37"/>
        <v>0</v>
      </c>
      <c r="FM68" s="174"/>
      <c r="FN68" s="175"/>
      <c r="FO68" s="175"/>
      <c r="FP68" s="176"/>
      <c r="FQ68" s="175"/>
      <c r="FR68" s="175"/>
      <c r="FS68" s="176"/>
      <c r="FT68" s="175"/>
      <c r="FU68" s="175"/>
      <c r="FV68" s="176"/>
      <c r="FW68" s="175"/>
      <c r="FX68" s="175"/>
      <c r="FY68" s="176"/>
      <c r="FZ68" s="175"/>
      <c r="GA68" s="177"/>
      <c r="GB68" s="138">
        <f t="shared" si="27"/>
        <v>0</v>
      </c>
      <c r="GC68" s="138">
        <f t="shared" si="27"/>
        <v>0</v>
      </c>
      <c r="GD68" s="138">
        <f t="shared" si="6"/>
        <v>0</v>
      </c>
      <c r="GE68" s="174"/>
      <c r="GF68" s="175"/>
      <c r="GG68" s="175"/>
      <c r="GH68" s="176"/>
      <c r="GI68" s="175"/>
      <c r="GJ68" s="175"/>
      <c r="GK68" s="176"/>
      <c r="GL68" s="175"/>
      <c r="GM68" s="175"/>
      <c r="GN68" s="176"/>
      <c r="GO68" s="175"/>
      <c r="GP68" s="177"/>
      <c r="GQ68" s="138">
        <f t="shared" si="28"/>
        <v>0</v>
      </c>
      <c r="GR68" s="138">
        <f t="shared" si="29"/>
        <v>0</v>
      </c>
      <c r="GS68" s="138">
        <f t="shared" si="30"/>
        <v>0</v>
      </c>
      <c r="GT68" s="174"/>
      <c r="GU68" s="175"/>
      <c r="GV68" s="175"/>
      <c r="GW68" s="176"/>
      <c r="GX68" s="175"/>
      <c r="GY68" s="175"/>
      <c r="GZ68" s="176"/>
      <c r="HA68" s="175"/>
      <c r="HB68" s="175"/>
      <c r="HC68" s="176"/>
      <c r="HD68" s="175"/>
      <c r="HE68" s="177"/>
      <c r="HF68" s="138">
        <f t="shared" si="31"/>
        <v>0</v>
      </c>
      <c r="HG68" s="138">
        <f t="shared" si="32"/>
        <v>0</v>
      </c>
      <c r="HH68" s="138">
        <f t="shared" si="33"/>
        <v>0</v>
      </c>
      <c r="HI68" s="230"/>
      <c r="HJ68" s="175"/>
      <c r="HK68" s="175"/>
      <c r="HL68" s="176"/>
      <c r="HM68" s="175"/>
      <c r="HN68" s="175"/>
      <c r="HO68" s="176"/>
      <c r="HP68" s="175"/>
      <c r="HQ68" s="175"/>
      <c r="HR68" s="176"/>
      <c r="HS68" s="175"/>
      <c r="HT68" s="177"/>
      <c r="HU68" s="138">
        <f t="shared" si="34"/>
        <v>0</v>
      </c>
      <c r="HV68" s="138">
        <f t="shared" si="35"/>
        <v>0</v>
      </c>
      <c r="HW68" s="246">
        <f t="shared" si="36"/>
        <v>0</v>
      </c>
      <c r="HX68" s="221"/>
      <c r="HY68" s="169"/>
      <c r="HZ68" s="169"/>
      <c r="IA68" s="169"/>
      <c r="IB68" s="169"/>
      <c r="IC68" s="169"/>
      <c r="ID68" s="169"/>
      <c r="IE68" s="169"/>
      <c r="IF68" s="169"/>
      <c r="IG68" s="169"/>
      <c r="IH68" s="169"/>
      <c r="II68" s="169"/>
      <c r="IJ68" s="169"/>
      <c r="IK68" s="169"/>
      <c r="IL68" s="169"/>
    </row>
    <row r="69" spans="1:246" s="147" customFormat="1" ht="15.75">
      <c r="A69" s="130">
        <v>61</v>
      </c>
      <c r="B69" s="149"/>
      <c r="C69" s="171"/>
      <c r="D69" s="178"/>
      <c r="E69" s="179"/>
      <c r="F69" s="179"/>
      <c r="G69" s="180"/>
      <c r="H69" s="179"/>
      <c r="I69" s="179"/>
      <c r="J69" s="180"/>
      <c r="K69" s="179"/>
      <c r="L69" s="179"/>
      <c r="M69" s="180"/>
      <c r="N69" s="179"/>
      <c r="O69" s="179"/>
      <c r="P69" s="180"/>
      <c r="Q69" s="179"/>
      <c r="R69" s="179"/>
      <c r="S69" s="180"/>
      <c r="T69" s="179"/>
      <c r="U69" s="179"/>
      <c r="V69" s="180"/>
      <c r="W69" s="179"/>
      <c r="X69" s="181"/>
      <c r="Y69" s="138">
        <f t="shared" si="10"/>
        <v>0</v>
      </c>
      <c r="Z69" s="138">
        <f t="shared" si="11"/>
        <v>0</v>
      </c>
      <c r="AA69" s="138">
        <f t="shared" si="12"/>
        <v>0</v>
      </c>
      <c r="AB69" s="178"/>
      <c r="AC69" s="179"/>
      <c r="AD69" s="179"/>
      <c r="AE69" s="180"/>
      <c r="AF69" s="179"/>
      <c r="AG69" s="179"/>
      <c r="AH69" s="180"/>
      <c r="AI69" s="179"/>
      <c r="AJ69" s="179"/>
      <c r="AK69" s="180"/>
      <c r="AL69" s="179"/>
      <c r="AM69" s="179"/>
      <c r="AN69" s="180"/>
      <c r="AO69" s="179"/>
      <c r="AP69" s="181"/>
      <c r="AQ69" s="138">
        <f t="shared" si="13"/>
        <v>0</v>
      </c>
      <c r="AR69" s="138">
        <f t="shared" si="13"/>
        <v>0</v>
      </c>
      <c r="AS69" s="138">
        <f t="shared" si="14"/>
        <v>0</v>
      </c>
      <c r="AT69" s="178"/>
      <c r="AU69" s="179"/>
      <c r="AV69" s="179"/>
      <c r="AW69" s="180"/>
      <c r="AX69" s="179"/>
      <c r="AY69" s="179"/>
      <c r="AZ69" s="180"/>
      <c r="BA69" s="179"/>
      <c r="BB69" s="179"/>
      <c r="BC69" s="180"/>
      <c r="BD69" s="179"/>
      <c r="BE69" s="179"/>
      <c r="BF69" s="180"/>
      <c r="BG69" s="179"/>
      <c r="BH69" s="179"/>
      <c r="BI69" s="180"/>
      <c r="BJ69" s="179"/>
      <c r="BK69" s="179"/>
      <c r="BL69" s="180"/>
      <c r="BM69" s="179"/>
      <c r="BN69" s="181"/>
      <c r="BO69" s="138">
        <f t="shared" si="15"/>
        <v>0</v>
      </c>
      <c r="BP69" s="138">
        <f t="shared" si="16"/>
        <v>0</v>
      </c>
      <c r="BQ69" s="138">
        <f t="shared" si="17"/>
        <v>0</v>
      </c>
      <c r="BR69" s="178"/>
      <c r="BS69" s="179"/>
      <c r="BT69" s="179"/>
      <c r="BU69" s="180"/>
      <c r="BV69" s="179"/>
      <c r="BW69" s="179"/>
      <c r="BX69" s="180"/>
      <c r="BY69" s="179"/>
      <c r="BZ69" s="179"/>
      <c r="CA69" s="180"/>
      <c r="CB69" s="179"/>
      <c r="CC69" s="179"/>
      <c r="CD69" s="180"/>
      <c r="CE69" s="179"/>
      <c r="CF69" s="179"/>
      <c r="CG69" s="180"/>
      <c r="CH69" s="179"/>
      <c r="CI69" s="181"/>
      <c r="CJ69" s="138">
        <f t="shared" si="18"/>
        <v>0</v>
      </c>
      <c r="CK69" s="138">
        <f t="shared" si="19"/>
        <v>0</v>
      </c>
      <c r="CL69" s="138">
        <f t="shared" si="20"/>
        <v>0</v>
      </c>
      <c r="CM69" s="178"/>
      <c r="CN69" s="179"/>
      <c r="CO69" s="179"/>
      <c r="CP69" s="180"/>
      <c r="CQ69" s="179"/>
      <c r="CR69" s="179"/>
      <c r="CS69" s="180"/>
      <c r="CT69" s="179"/>
      <c r="CU69" s="179"/>
      <c r="CV69" s="180"/>
      <c r="CW69" s="179"/>
      <c r="CX69" s="179"/>
      <c r="CY69" s="180"/>
      <c r="CZ69" s="179"/>
      <c r="DA69" s="181"/>
      <c r="DB69" s="138">
        <f t="shared" si="21"/>
        <v>0</v>
      </c>
      <c r="DC69" s="138">
        <f t="shared" si="21"/>
        <v>0</v>
      </c>
      <c r="DD69" s="138">
        <f t="shared" si="3"/>
        <v>0</v>
      </c>
      <c r="DE69" s="178"/>
      <c r="DF69" s="179"/>
      <c r="DG69" s="179"/>
      <c r="DH69" s="180"/>
      <c r="DI69" s="179"/>
      <c r="DJ69" s="179"/>
      <c r="DK69" s="180"/>
      <c r="DL69" s="179"/>
      <c r="DM69" s="179"/>
      <c r="DN69" s="180"/>
      <c r="DO69" s="179"/>
      <c r="DP69" s="179"/>
      <c r="DQ69" s="180"/>
      <c r="DR69" s="179"/>
      <c r="DS69" s="181"/>
      <c r="DT69" s="138">
        <f t="shared" si="22"/>
        <v>0</v>
      </c>
      <c r="DU69" s="138">
        <f t="shared" si="22"/>
        <v>0</v>
      </c>
      <c r="DV69" s="138">
        <f t="shared" si="4"/>
        <v>0</v>
      </c>
      <c r="DW69" s="228"/>
      <c r="DX69" s="229"/>
      <c r="DY69" s="229"/>
      <c r="DZ69" s="229"/>
      <c r="EA69" s="229"/>
      <c r="EB69" s="229"/>
      <c r="EC69" s="229"/>
      <c r="ED69" s="229"/>
      <c r="EE69" s="229"/>
      <c r="EF69" s="229"/>
      <c r="EG69" s="229"/>
      <c r="EH69" s="229"/>
      <c r="EI69" s="229"/>
      <c r="EJ69" s="229"/>
      <c r="EK69" s="229"/>
      <c r="EL69" s="229"/>
      <c r="EM69" s="229"/>
      <c r="EN69" s="229"/>
      <c r="EO69" s="229"/>
      <c r="EP69" s="229"/>
      <c r="EQ69" s="229"/>
      <c r="ER69" s="216">
        <f t="shared" si="23"/>
        <v>0</v>
      </c>
      <c r="ES69" s="216">
        <f t="shared" si="24"/>
        <v>0</v>
      </c>
      <c r="ET69" s="216">
        <f t="shared" si="25"/>
        <v>0</v>
      </c>
      <c r="EU69" s="178"/>
      <c r="EV69" s="179"/>
      <c r="EW69" s="179"/>
      <c r="EX69" s="180"/>
      <c r="EY69" s="179"/>
      <c r="EZ69" s="179"/>
      <c r="FA69" s="180"/>
      <c r="FB69" s="179"/>
      <c r="FC69" s="179"/>
      <c r="FD69" s="180"/>
      <c r="FE69" s="179"/>
      <c r="FF69" s="179"/>
      <c r="FG69" s="180"/>
      <c r="FH69" s="179"/>
      <c r="FI69" s="181"/>
      <c r="FJ69" s="138">
        <f t="shared" si="37"/>
        <v>0</v>
      </c>
      <c r="FK69" s="138">
        <f t="shared" si="37"/>
        <v>0</v>
      </c>
      <c r="FL69" s="138">
        <f t="shared" si="37"/>
        <v>0</v>
      </c>
      <c r="FM69" s="178"/>
      <c r="FN69" s="179"/>
      <c r="FO69" s="179"/>
      <c r="FP69" s="180"/>
      <c r="FQ69" s="179"/>
      <c r="FR69" s="179"/>
      <c r="FS69" s="180"/>
      <c r="FT69" s="179"/>
      <c r="FU69" s="179"/>
      <c r="FV69" s="180"/>
      <c r="FW69" s="179"/>
      <c r="FX69" s="179"/>
      <c r="FY69" s="180"/>
      <c r="FZ69" s="179"/>
      <c r="GA69" s="181"/>
      <c r="GB69" s="138">
        <f t="shared" si="27"/>
        <v>0</v>
      </c>
      <c r="GC69" s="138">
        <f t="shared" si="27"/>
        <v>0</v>
      </c>
      <c r="GD69" s="138">
        <f t="shared" si="6"/>
        <v>0</v>
      </c>
      <c r="GE69" s="178"/>
      <c r="GF69" s="179"/>
      <c r="GG69" s="179"/>
      <c r="GH69" s="180"/>
      <c r="GI69" s="179"/>
      <c r="GJ69" s="179"/>
      <c r="GK69" s="180"/>
      <c r="GL69" s="179"/>
      <c r="GM69" s="179"/>
      <c r="GN69" s="180"/>
      <c r="GO69" s="179"/>
      <c r="GP69" s="181"/>
      <c r="GQ69" s="138">
        <f t="shared" si="28"/>
        <v>0</v>
      </c>
      <c r="GR69" s="138">
        <f t="shared" si="29"/>
        <v>0</v>
      </c>
      <c r="GS69" s="138">
        <f t="shared" si="30"/>
        <v>0</v>
      </c>
      <c r="GT69" s="178"/>
      <c r="GU69" s="179"/>
      <c r="GV69" s="179"/>
      <c r="GW69" s="180"/>
      <c r="GX69" s="179"/>
      <c r="GY69" s="179"/>
      <c r="GZ69" s="180"/>
      <c r="HA69" s="179"/>
      <c r="HB69" s="179"/>
      <c r="HC69" s="180"/>
      <c r="HD69" s="179"/>
      <c r="HE69" s="181"/>
      <c r="HF69" s="138">
        <f t="shared" si="31"/>
        <v>0</v>
      </c>
      <c r="HG69" s="138">
        <f t="shared" si="32"/>
        <v>0</v>
      </c>
      <c r="HH69" s="138">
        <f t="shared" si="33"/>
        <v>0</v>
      </c>
      <c r="HI69" s="231"/>
      <c r="HJ69" s="187"/>
      <c r="HK69" s="187"/>
      <c r="HL69" s="180"/>
      <c r="HM69" s="179"/>
      <c r="HN69" s="179"/>
      <c r="HO69" s="180"/>
      <c r="HP69" s="179"/>
      <c r="HQ69" s="179"/>
      <c r="HR69" s="180"/>
      <c r="HS69" s="179"/>
      <c r="HT69" s="181"/>
      <c r="HU69" s="138">
        <f t="shared" si="34"/>
        <v>0</v>
      </c>
      <c r="HV69" s="138">
        <f t="shared" si="35"/>
        <v>0</v>
      </c>
      <c r="HW69" s="246">
        <f t="shared" si="36"/>
        <v>0</v>
      </c>
      <c r="HX69" s="221"/>
      <c r="HY69" s="169"/>
      <c r="HZ69" s="169"/>
      <c r="IA69" s="169"/>
      <c r="IB69" s="169"/>
      <c r="IC69" s="169"/>
      <c r="ID69" s="169"/>
      <c r="IE69" s="169"/>
      <c r="IF69" s="169"/>
      <c r="IG69" s="169"/>
      <c r="IH69" s="169"/>
      <c r="II69" s="169"/>
      <c r="IJ69" s="169"/>
      <c r="IK69" s="169"/>
      <c r="IL69" s="169"/>
    </row>
    <row r="70" spans="1:246" s="170" customFormat="1" ht="15.75">
      <c r="A70" s="130">
        <v>62</v>
      </c>
      <c r="B70" s="182"/>
      <c r="C70" s="183"/>
      <c r="D70" s="186"/>
      <c r="E70" s="187"/>
      <c r="F70" s="187"/>
      <c r="G70" s="188"/>
      <c r="H70" s="187"/>
      <c r="I70" s="187"/>
      <c r="J70" s="188"/>
      <c r="K70" s="187"/>
      <c r="L70" s="187"/>
      <c r="M70" s="188"/>
      <c r="N70" s="187"/>
      <c r="O70" s="187"/>
      <c r="P70" s="188"/>
      <c r="Q70" s="187"/>
      <c r="R70" s="187"/>
      <c r="S70" s="188"/>
      <c r="T70" s="187"/>
      <c r="U70" s="187"/>
      <c r="V70" s="188"/>
      <c r="W70" s="187"/>
      <c r="X70" s="189"/>
      <c r="Y70" s="138">
        <f t="shared" si="10"/>
        <v>0</v>
      </c>
      <c r="Z70" s="138">
        <f t="shared" si="11"/>
        <v>0</v>
      </c>
      <c r="AA70" s="138">
        <f t="shared" si="12"/>
        <v>0</v>
      </c>
      <c r="AB70" s="186"/>
      <c r="AC70" s="187"/>
      <c r="AD70" s="187"/>
      <c r="AE70" s="188"/>
      <c r="AF70" s="187"/>
      <c r="AG70" s="187"/>
      <c r="AH70" s="188"/>
      <c r="AI70" s="187"/>
      <c r="AJ70" s="187"/>
      <c r="AK70" s="188"/>
      <c r="AL70" s="187"/>
      <c r="AM70" s="187"/>
      <c r="AN70" s="188"/>
      <c r="AO70" s="187"/>
      <c r="AP70" s="189"/>
      <c r="AQ70" s="138">
        <f t="shared" si="13"/>
        <v>0</v>
      </c>
      <c r="AR70" s="138">
        <f t="shared" si="13"/>
        <v>0</v>
      </c>
      <c r="AS70" s="138">
        <f t="shared" si="14"/>
        <v>0</v>
      </c>
      <c r="AT70" s="186"/>
      <c r="AU70" s="187"/>
      <c r="AV70" s="187"/>
      <c r="AW70" s="188"/>
      <c r="AX70" s="187"/>
      <c r="AY70" s="187"/>
      <c r="AZ70" s="188"/>
      <c r="BA70" s="187"/>
      <c r="BB70" s="187"/>
      <c r="BC70" s="188"/>
      <c r="BD70" s="187"/>
      <c r="BE70" s="187"/>
      <c r="BF70" s="188"/>
      <c r="BG70" s="187"/>
      <c r="BH70" s="187"/>
      <c r="BI70" s="188"/>
      <c r="BJ70" s="187"/>
      <c r="BK70" s="187"/>
      <c r="BL70" s="188"/>
      <c r="BM70" s="187"/>
      <c r="BN70" s="189"/>
      <c r="BO70" s="138">
        <f t="shared" si="15"/>
        <v>0</v>
      </c>
      <c r="BP70" s="138">
        <f t="shared" si="16"/>
        <v>0</v>
      </c>
      <c r="BQ70" s="138">
        <f t="shared" si="17"/>
        <v>0</v>
      </c>
      <c r="BR70" s="186"/>
      <c r="BS70" s="187"/>
      <c r="BT70" s="187"/>
      <c r="BU70" s="188"/>
      <c r="BV70" s="187"/>
      <c r="BW70" s="187"/>
      <c r="BX70" s="188"/>
      <c r="BY70" s="187"/>
      <c r="BZ70" s="187"/>
      <c r="CA70" s="188"/>
      <c r="CB70" s="187"/>
      <c r="CC70" s="187"/>
      <c r="CD70" s="188"/>
      <c r="CE70" s="187"/>
      <c r="CF70" s="187"/>
      <c r="CG70" s="188"/>
      <c r="CH70" s="187"/>
      <c r="CI70" s="189"/>
      <c r="CJ70" s="138">
        <f t="shared" si="18"/>
        <v>0</v>
      </c>
      <c r="CK70" s="138">
        <f t="shared" si="19"/>
        <v>0</v>
      </c>
      <c r="CL70" s="138">
        <f t="shared" si="20"/>
        <v>0</v>
      </c>
      <c r="CM70" s="186"/>
      <c r="CN70" s="187"/>
      <c r="CO70" s="187"/>
      <c r="CP70" s="188"/>
      <c r="CQ70" s="187"/>
      <c r="CR70" s="187"/>
      <c r="CS70" s="188"/>
      <c r="CT70" s="187"/>
      <c r="CU70" s="187"/>
      <c r="CV70" s="188"/>
      <c r="CW70" s="187"/>
      <c r="CX70" s="187"/>
      <c r="CY70" s="188"/>
      <c r="CZ70" s="187"/>
      <c r="DA70" s="189"/>
      <c r="DB70" s="138">
        <f t="shared" si="21"/>
        <v>0</v>
      </c>
      <c r="DC70" s="138">
        <f t="shared" si="21"/>
        <v>0</v>
      </c>
      <c r="DD70" s="138">
        <f t="shared" si="3"/>
        <v>0</v>
      </c>
      <c r="DE70" s="186"/>
      <c r="DF70" s="187"/>
      <c r="DG70" s="187"/>
      <c r="DH70" s="188"/>
      <c r="DI70" s="187"/>
      <c r="DJ70" s="187"/>
      <c r="DK70" s="188"/>
      <c r="DL70" s="187"/>
      <c r="DM70" s="187"/>
      <c r="DN70" s="188"/>
      <c r="DO70" s="187"/>
      <c r="DP70" s="187"/>
      <c r="DQ70" s="188"/>
      <c r="DR70" s="187"/>
      <c r="DS70" s="189"/>
      <c r="DT70" s="138">
        <f t="shared" si="22"/>
        <v>0</v>
      </c>
      <c r="DU70" s="138">
        <f t="shared" si="22"/>
        <v>0</v>
      </c>
      <c r="DV70" s="138">
        <f t="shared" si="4"/>
        <v>0</v>
      </c>
      <c r="DW70" s="226"/>
      <c r="DX70" s="227"/>
      <c r="DY70" s="227"/>
      <c r="DZ70" s="227"/>
      <c r="EA70" s="227"/>
      <c r="EB70" s="227"/>
      <c r="EC70" s="227"/>
      <c r="ED70" s="227"/>
      <c r="EE70" s="227"/>
      <c r="EF70" s="227"/>
      <c r="EG70" s="227"/>
      <c r="EH70" s="227"/>
      <c r="EI70" s="227"/>
      <c r="EJ70" s="227"/>
      <c r="EK70" s="227"/>
      <c r="EL70" s="227"/>
      <c r="EM70" s="227"/>
      <c r="EN70" s="227"/>
      <c r="EO70" s="227"/>
      <c r="EP70" s="227"/>
      <c r="EQ70" s="227"/>
      <c r="ER70" s="216">
        <f t="shared" si="23"/>
        <v>0</v>
      </c>
      <c r="ES70" s="216">
        <f t="shared" si="24"/>
        <v>0</v>
      </c>
      <c r="ET70" s="216">
        <f t="shared" si="25"/>
        <v>0</v>
      </c>
      <c r="EU70" s="186"/>
      <c r="EV70" s="187"/>
      <c r="EW70" s="187"/>
      <c r="EX70" s="188"/>
      <c r="EY70" s="187"/>
      <c r="EZ70" s="187"/>
      <c r="FA70" s="188"/>
      <c r="FB70" s="187"/>
      <c r="FC70" s="187"/>
      <c r="FD70" s="188"/>
      <c r="FE70" s="187"/>
      <c r="FF70" s="187"/>
      <c r="FG70" s="188"/>
      <c r="FH70" s="187"/>
      <c r="FI70" s="189"/>
      <c r="FJ70" s="138">
        <f t="shared" si="37"/>
        <v>0</v>
      </c>
      <c r="FK70" s="138">
        <f t="shared" si="37"/>
        <v>0</v>
      </c>
      <c r="FL70" s="138">
        <f t="shared" si="37"/>
        <v>0</v>
      </c>
      <c r="FM70" s="186"/>
      <c r="FN70" s="187"/>
      <c r="FO70" s="187"/>
      <c r="FP70" s="188"/>
      <c r="FQ70" s="187"/>
      <c r="FR70" s="187"/>
      <c r="FS70" s="188"/>
      <c r="FT70" s="187"/>
      <c r="FU70" s="187"/>
      <c r="FV70" s="188"/>
      <c r="FW70" s="187"/>
      <c r="FX70" s="187"/>
      <c r="FY70" s="188"/>
      <c r="FZ70" s="187"/>
      <c r="GA70" s="189"/>
      <c r="GB70" s="138">
        <f t="shared" si="27"/>
        <v>0</v>
      </c>
      <c r="GC70" s="138">
        <f t="shared" si="27"/>
        <v>0</v>
      </c>
      <c r="GD70" s="138">
        <f t="shared" si="6"/>
        <v>0</v>
      </c>
      <c r="GE70" s="186"/>
      <c r="GF70" s="187"/>
      <c r="GG70" s="187"/>
      <c r="GH70" s="188"/>
      <c r="GI70" s="187"/>
      <c r="GJ70" s="187"/>
      <c r="GK70" s="188"/>
      <c r="GL70" s="187"/>
      <c r="GM70" s="187"/>
      <c r="GN70" s="188"/>
      <c r="GO70" s="187"/>
      <c r="GP70" s="189"/>
      <c r="GQ70" s="138">
        <f t="shared" si="28"/>
        <v>0</v>
      </c>
      <c r="GR70" s="138">
        <f t="shared" si="29"/>
        <v>0</v>
      </c>
      <c r="GS70" s="138">
        <f t="shared" si="30"/>
        <v>0</v>
      </c>
      <c r="GT70" s="186"/>
      <c r="GU70" s="187"/>
      <c r="GV70" s="187"/>
      <c r="GW70" s="188"/>
      <c r="GX70" s="187"/>
      <c r="GY70" s="187"/>
      <c r="GZ70" s="188"/>
      <c r="HA70" s="187"/>
      <c r="HB70" s="187"/>
      <c r="HC70" s="188"/>
      <c r="HD70" s="187"/>
      <c r="HE70" s="189"/>
      <c r="HF70" s="138">
        <f t="shared" si="31"/>
        <v>0</v>
      </c>
      <c r="HG70" s="138">
        <f t="shared" si="32"/>
        <v>0</v>
      </c>
      <c r="HH70" s="138">
        <f t="shared" si="33"/>
        <v>0</v>
      </c>
      <c r="HI70" s="232"/>
      <c r="HJ70" s="233"/>
      <c r="HK70" s="233"/>
      <c r="HL70" s="234"/>
      <c r="HM70" s="235"/>
      <c r="HN70" s="235"/>
      <c r="HO70" s="234"/>
      <c r="HP70" s="235"/>
      <c r="HQ70" s="235"/>
      <c r="HR70" s="234"/>
      <c r="HS70" s="235"/>
      <c r="HT70" s="236"/>
      <c r="HU70" s="138">
        <f t="shared" si="34"/>
        <v>0</v>
      </c>
      <c r="HV70" s="138">
        <f t="shared" si="35"/>
        <v>0</v>
      </c>
      <c r="HW70" s="246">
        <f t="shared" si="36"/>
        <v>0</v>
      </c>
      <c r="HX70" s="221"/>
      <c r="HY70" s="169"/>
      <c r="HZ70" s="169"/>
      <c r="IA70" s="169"/>
      <c r="IB70" s="169"/>
      <c r="IC70" s="169"/>
      <c r="ID70" s="169"/>
      <c r="IE70" s="169"/>
      <c r="IF70" s="169"/>
      <c r="IG70" s="169"/>
      <c r="IH70" s="169"/>
      <c r="II70" s="169"/>
      <c r="IJ70" s="169"/>
      <c r="IK70" s="169"/>
      <c r="IL70" s="169"/>
    </row>
    <row r="71" spans="1:246" s="194" customFormat="1" ht="15.75">
      <c r="A71" s="190"/>
      <c r="B71" s="190"/>
      <c r="C71" s="191"/>
      <c r="D71" s="193"/>
      <c r="G71" s="193"/>
      <c r="J71" s="193"/>
      <c r="M71" s="193"/>
      <c r="P71" s="193"/>
      <c r="S71" s="193"/>
      <c r="V71" s="193"/>
      <c r="Y71" s="195"/>
      <c r="Z71" s="196"/>
      <c r="AA71" s="197"/>
      <c r="AB71" s="193"/>
      <c r="AE71" s="193"/>
      <c r="AH71" s="193"/>
      <c r="AK71" s="193"/>
      <c r="AN71" s="193"/>
      <c r="AQ71" s="195"/>
      <c r="AR71" s="196"/>
      <c r="AS71" s="197"/>
      <c r="AT71" s="193"/>
      <c r="AW71" s="193"/>
      <c r="AZ71" s="193"/>
      <c r="BC71" s="193"/>
      <c r="BF71" s="193"/>
      <c r="BI71" s="193"/>
      <c r="BL71" s="193"/>
      <c r="BO71" s="195"/>
      <c r="BP71" s="196"/>
      <c r="BQ71" s="197"/>
      <c r="BR71" s="193"/>
      <c r="BU71" s="193"/>
      <c r="BX71" s="193"/>
      <c r="CA71" s="193"/>
      <c r="CD71" s="193"/>
      <c r="CG71" s="193"/>
      <c r="CJ71" s="195"/>
      <c r="CK71" s="196"/>
      <c r="CL71" s="197"/>
      <c r="CM71" s="193"/>
      <c r="CP71" s="193"/>
      <c r="CS71" s="193"/>
      <c r="CV71" s="193"/>
      <c r="CY71" s="193"/>
      <c r="DB71" s="195"/>
      <c r="DC71" s="196"/>
      <c r="DD71" s="197"/>
      <c r="DE71" s="193"/>
      <c r="DH71" s="193"/>
      <c r="DK71" s="193"/>
      <c r="DN71" s="193"/>
      <c r="DQ71" s="193"/>
      <c r="DT71" s="195"/>
      <c r="DU71" s="196"/>
      <c r="DV71" s="197"/>
      <c r="ER71" s="237"/>
      <c r="ES71" s="237"/>
      <c r="ET71" s="237"/>
      <c r="EU71" s="193"/>
      <c r="EX71" s="193"/>
      <c r="FA71" s="193"/>
      <c r="FD71" s="193"/>
      <c r="FG71" s="193"/>
      <c r="FJ71" s="195"/>
      <c r="FK71" s="196"/>
      <c r="FL71" s="197"/>
      <c r="FM71" s="193"/>
      <c r="FP71" s="193"/>
      <c r="FS71" s="193"/>
      <c r="FV71" s="193"/>
      <c r="FY71" s="193"/>
      <c r="GB71" s="195"/>
      <c r="GC71" s="196"/>
      <c r="GD71" s="197"/>
      <c r="GE71" s="193"/>
      <c r="GH71" s="193"/>
      <c r="GK71" s="193"/>
      <c r="GN71" s="193"/>
      <c r="GQ71" s="195"/>
      <c r="GR71" s="196"/>
      <c r="GS71" s="197"/>
      <c r="GT71" s="193"/>
      <c r="GW71" s="193"/>
      <c r="GZ71" s="193"/>
      <c r="HC71" s="193"/>
      <c r="HF71" s="195"/>
      <c r="HG71" s="196"/>
      <c r="HH71" s="197"/>
      <c r="HI71" s="193"/>
      <c r="HL71" s="193"/>
      <c r="HO71" s="193"/>
      <c r="HR71" s="193"/>
      <c r="HU71" s="195"/>
      <c r="HV71" s="196"/>
      <c r="HW71" s="197"/>
      <c r="HX71" s="193"/>
      <c r="HY71" s="198"/>
      <c r="HZ71" s="198"/>
      <c r="IA71" s="198"/>
      <c r="IB71" s="198"/>
      <c r="IC71" s="198"/>
      <c r="ID71" s="198"/>
      <c r="IE71" s="198"/>
      <c r="IF71" s="198"/>
      <c r="IG71" s="198"/>
      <c r="IH71" s="198"/>
      <c r="II71" s="198"/>
      <c r="IJ71" s="198"/>
      <c r="IK71" s="198"/>
      <c r="IL71" s="198"/>
    </row>
    <row r="72" spans="1:246" s="238" customFormat="1" ht="16.5">
      <c r="B72" s="200" t="s">
        <v>7</v>
      </c>
      <c r="D72" s="201">
        <f t="shared" ref="D72:AM72" si="38">SUM(D9:D70)</f>
        <v>5</v>
      </c>
      <c r="E72" s="201">
        <f t="shared" si="38"/>
        <v>2</v>
      </c>
      <c r="F72" s="201">
        <f t="shared" si="38"/>
        <v>1</v>
      </c>
      <c r="G72" s="201">
        <f t="shared" ref="G72:L72" si="39">SUM(G9:G70)</f>
        <v>4</v>
      </c>
      <c r="H72" s="201">
        <f t="shared" si="39"/>
        <v>0</v>
      </c>
      <c r="I72" s="201">
        <f t="shared" si="39"/>
        <v>1</v>
      </c>
      <c r="J72" s="201">
        <f t="shared" si="39"/>
        <v>3</v>
      </c>
      <c r="K72" s="201">
        <f t="shared" si="39"/>
        <v>0</v>
      </c>
      <c r="L72" s="201">
        <f t="shared" si="39"/>
        <v>0</v>
      </c>
      <c r="M72" s="201">
        <f t="shared" si="38"/>
        <v>1</v>
      </c>
      <c r="N72" s="201">
        <f t="shared" si="38"/>
        <v>0</v>
      </c>
      <c r="O72" s="201">
        <f t="shared" si="38"/>
        <v>0</v>
      </c>
      <c r="P72" s="201">
        <f t="shared" si="38"/>
        <v>4</v>
      </c>
      <c r="Q72" s="201">
        <f t="shared" si="38"/>
        <v>0</v>
      </c>
      <c r="R72" s="201">
        <f t="shared" si="38"/>
        <v>0</v>
      </c>
      <c r="S72" s="201">
        <f t="shared" si="38"/>
        <v>0</v>
      </c>
      <c r="T72" s="201">
        <f t="shared" si="38"/>
        <v>0</v>
      </c>
      <c r="U72" s="201">
        <f t="shared" si="38"/>
        <v>0</v>
      </c>
      <c r="V72" s="201">
        <f t="shared" si="38"/>
        <v>0</v>
      </c>
      <c r="W72" s="201">
        <f t="shared" si="38"/>
        <v>0</v>
      </c>
      <c r="X72" s="201">
        <f t="shared" si="38"/>
        <v>0</v>
      </c>
      <c r="Y72" s="201">
        <f t="shared" si="38"/>
        <v>17</v>
      </c>
      <c r="Z72" s="201">
        <f t="shared" si="38"/>
        <v>2</v>
      </c>
      <c r="AA72" s="201">
        <f t="shared" si="38"/>
        <v>2</v>
      </c>
      <c r="AB72" s="201">
        <f t="shared" si="38"/>
        <v>0</v>
      </c>
      <c r="AC72" s="201">
        <f t="shared" si="38"/>
        <v>0</v>
      </c>
      <c r="AD72" s="201">
        <f t="shared" si="38"/>
        <v>0</v>
      </c>
      <c r="AE72" s="201">
        <f t="shared" si="38"/>
        <v>1</v>
      </c>
      <c r="AF72" s="201">
        <f t="shared" si="38"/>
        <v>0</v>
      </c>
      <c r="AG72" s="201">
        <f t="shared" si="38"/>
        <v>0</v>
      </c>
      <c r="AH72" s="201">
        <f t="shared" si="38"/>
        <v>4</v>
      </c>
      <c r="AI72" s="201">
        <f t="shared" si="38"/>
        <v>0</v>
      </c>
      <c r="AJ72" s="201">
        <f t="shared" si="38"/>
        <v>0</v>
      </c>
      <c r="AK72" s="201">
        <f t="shared" si="38"/>
        <v>0</v>
      </c>
      <c r="AL72" s="201">
        <f t="shared" si="38"/>
        <v>0</v>
      </c>
      <c r="AM72" s="201">
        <f t="shared" si="38"/>
        <v>0</v>
      </c>
      <c r="AN72" s="201">
        <f t="shared" ref="AN72:DH72" si="40">SUM(AN9:AN70)</f>
        <v>0</v>
      </c>
      <c r="AO72" s="201">
        <f t="shared" si="40"/>
        <v>0</v>
      </c>
      <c r="AP72" s="201">
        <f t="shared" si="40"/>
        <v>0</v>
      </c>
      <c r="AQ72" s="201">
        <f t="shared" si="40"/>
        <v>5</v>
      </c>
      <c r="AR72" s="201">
        <f t="shared" si="40"/>
        <v>0</v>
      </c>
      <c r="AS72" s="201">
        <f t="shared" si="40"/>
        <v>0</v>
      </c>
      <c r="AT72" s="201">
        <f t="shared" si="40"/>
        <v>4</v>
      </c>
      <c r="AU72" s="201">
        <f t="shared" si="40"/>
        <v>1</v>
      </c>
      <c r="AV72" s="201">
        <f t="shared" si="40"/>
        <v>0</v>
      </c>
      <c r="AW72" s="201">
        <f t="shared" si="40"/>
        <v>4</v>
      </c>
      <c r="AX72" s="201">
        <f t="shared" si="40"/>
        <v>2</v>
      </c>
      <c r="AY72" s="201">
        <f t="shared" si="40"/>
        <v>0</v>
      </c>
      <c r="AZ72" s="201">
        <f t="shared" si="40"/>
        <v>3</v>
      </c>
      <c r="BA72" s="201">
        <f t="shared" si="40"/>
        <v>0</v>
      </c>
      <c r="BB72" s="201">
        <f t="shared" si="40"/>
        <v>0</v>
      </c>
      <c r="BC72" s="201">
        <f t="shared" si="40"/>
        <v>1</v>
      </c>
      <c r="BD72" s="201">
        <f t="shared" si="40"/>
        <v>1</v>
      </c>
      <c r="BE72" s="201">
        <f t="shared" si="40"/>
        <v>0</v>
      </c>
      <c r="BF72" s="201">
        <f t="shared" si="40"/>
        <v>4</v>
      </c>
      <c r="BG72" s="201">
        <f t="shared" si="40"/>
        <v>2</v>
      </c>
      <c r="BH72" s="201">
        <f t="shared" si="40"/>
        <v>0</v>
      </c>
      <c r="BI72" s="201">
        <f t="shared" si="40"/>
        <v>0</v>
      </c>
      <c r="BJ72" s="201">
        <f t="shared" si="40"/>
        <v>0</v>
      </c>
      <c r="BK72" s="201">
        <f t="shared" si="40"/>
        <v>0</v>
      </c>
      <c r="BL72" s="201">
        <f t="shared" si="40"/>
        <v>0</v>
      </c>
      <c r="BM72" s="201">
        <f t="shared" si="40"/>
        <v>0</v>
      </c>
      <c r="BN72" s="201">
        <f t="shared" si="40"/>
        <v>0</v>
      </c>
      <c r="BO72" s="201">
        <f t="shared" si="40"/>
        <v>16</v>
      </c>
      <c r="BP72" s="201">
        <f t="shared" si="40"/>
        <v>6</v>
      </c>
      <c r="BQ72" s="201">
        <f t="shared" si="40"/>
        <v>0</v>
      </c>
      <c r="BR72" s="201">
        <f t="shared" si="40"/>
        <v>0</v>
      </c>
      <c r="BS72" s="201">
        <f t="shared" si="40"/>
        <v>0</v>
      </c>
      <c r="BT72" s="201">
        <f t="shared" si="40"/>
        <v>0</v>
      </c>
      <c r="BU72" s="201">
        <f t="shared" ref="BU72:BW72" si="41">SUM(BU9:BU70)</f>
        <v>0</v>
      </c>
      <c r="BV72" s="201">
        <f t="shared" si="41"/>
        <v>0</v>
      </c>
      <c r="BW72" s="201">
        <f t="shared" si="41"/>
        <v>0</v>
      </c>
      <c r="BX72" s="201">
        <f t="shared" si="40"/>
        <v>1</v>
      </c>
      <c r="BY72" s="201">
        <f t="shared" si="40"/>
        <v>1</v>
      </c>
      <c r="BZ72" s="201">
        <f t="shared" si="40"/>
        <v>0</v>
      </c>
      <c r="CA72" s="201">
        <f t="shared" si="40"/>
        <v>3</v>
      </c>
      <c r="CB72" s="201">
        <f t="shared" si="40"/>
        <v>1</v>
      </c>
      <c r="CC72" s="201">
        <f t="shared" si="40"/>
        <v>1</v>
      </c>
      <c r="CD72" s="201">
        <f t="shared" si="40"/>
        <v>0</v>
      </c>
      <c r="CE72" s="201">
        <f t="shared" si="40"/>
        <v>0</v>
      </c>
      <c r="CF72" s="201">
        <f t="shared" si="40"/>
        <v>0</v>
      </c>
      <c r="CG72" s="201">
        <f t="shared" si="40"/>
        <v>0</v>
      </c>
      <c r="CH72" s="201">
        <f t="shared" si="40"/>
        <v>0</v>
      </c>
      <c r="CI72" s="201">
        <f t="shared" si="40"/>
        <v>0</v>
      </c>
      <c r="CJ72" s="201">
        <f t="shared" si="40"/>
        <v>4</v>
      </c>
      <c r="CK72" s="201">
        <f t="shared" si="40"/>
        <v>2</v>
      </c>
      <c r="CL72" s="201">
        <f t="shared" si="40"/>
        <v>1</v>
      </c>
      <c r="CM72" s="201">
        <f t="shared" si="40"/>
        <v>3</v>
      </c>
      <c r="CN72" s="201">
        <f t="shared" si="40"/>
        <v>2</v>
      </c>
      <c r="CO72" s="201">
        <f t="shared" si="40"/>
        <v>1</v>
      </c>
      <c r="CP72" s="201">
        <f t="shared" si="40"/>
        <v>1</v>
      </c>
      <c r="CQ72" s="201">
        <f t="shared" si="40"/>
        <v>1</v>
      </c>
      <c r="CR72" s="201">
        <f t="shared" si="40"/>
        <v>0</v>
      </c>
      <c r="CS72" s="201">
        <f t="shared" si="40"/>
        <v>4</v>
      </c>
      <c r="CT72" s="201">
        <f t="shared" si="40"/>
        <v>1</v>
      </c>
      <c r="CU72" s="201">
        <f t="shared" si="40"/>
        <v>2</v>
      </c>
      <c r="CV72" s="201">
        <f t="shared" si="40"/>
        <v>0</v>
      </c>
      <c r="CW72" s="201">
        <f t="shared" si="40"/>
        <v>0</v>
      </c>
      <c r="CX72" s="201">
        <f t="shared" si="40"/>
        <v>0</v>
      </c>
      <c r="CY72" s="201">
        <f t="shared" si="40"/>
        <v>0</v>
      </c>
      <c r="CZ72" s="201">
        <f t="shared" si="40"/>
        <v>0</v>
      </c>
      <c r="DA72" s="201">
        <f t="shared" si="40"/>
        <v>0</v>
      </c>
      <c r="DB72" s="201">
        <f t="shared" si="40"/>
        <v>8</v>
      </c>
      <c r="DC72" s="201">
        <f t="shared" si="40"/>
        <v>4</v>
      </c>
      <c r="DD72" s="201">
        <f t="shared" si="40"/>
        <v>3</v>
      </c>
      <c r="DE72" s="201">
        <f t="shared" si="40"/>
        <v>3</v>
      </c>
      <c r="DF72" s="201">
        <f t="shared" si="40"/>
        <v>0</v>
      </c>
      <c r="DG72" s="201">
        <f t="shared" si="40"/>
        <v>1</v>
      </c>
      <c r="DH72" s="201">
        <f t="shared" si="40"/>
        <v>1</v>
      </c>
      <c r="DI72" s="201">
        <f t="shared" ref="DI72:HG72" si="42">SUM(DI9:DI70)</f>
        <v>0</v>
      </c>
      <c r="DJ72" s="201">
        <f t="shared" si="42"/>
        <v>0</v>
      </c>
      <c r="DK72" s="201">
        <f t="shared" si="42"/>
        <v>4</v>
      </c>
      <c r="DL72" s="201">
        <f t="shared" si="42"/>
        <v>0</v>
      </c>
      <c r="DM72" s="201">
        <f t="shared" si="42"/>
        <v>2</v>
      </c>
      <c r="DN72" s="201">
        <f t="shared" si="42"/>
        <v>0</v>
      </c>
      <c r="DO72" s="201">
        <f t="shared" si="42"/>
        <v>0</v>
      </c>
      <c r="DP72" s="201">
        <f t="shared" si="42"/>
        <v>0</v>
      </c>
      <c r="DQ72" s="201">
        <f t="shared" si="42"/>
        <v>0</v>
      </c>
      <c r="DR72" s="201">
        <f t="shared" si="42"/>
        <v>0</v>
      </c>
      <c r="DS72" s="201">
        <f t="shared" si="42"/>
        <v>0</v>
      </c>
      <c r="DT72" s="201">
        <f t="shared" si="42"/>
        <v>8</v>
      </c>
      <c r="DU72" s="201">
        <f t="shared" si="42"/>
        <v>0</v>
      </c>
      <c r="DV72" s="201">
        <f t="shared" si="42"/>
        <v>3</v>
      </c>
      <c r="DW72" s="201">
        <f t="shared" si="42"/>
        <v>5</v>
      </c>
      <c r="DX72" s="201">
        <f t="shared" si="42"/>
        <v>1</v>
      </c>
      <c r="DY72" s="201">
        <f t="shared" si="42"/>
        <v>1</v>
      </c>
      <c r="DZ72" s="201">
        <f t="shared" ref="DZ72:EE72" si="43">SUM(DZ9:DZ70)</f>
        <v>4</v>
      </c>
      <c r="EA72" s="201">
        <f t="shared" si="43"/>
        <v>0</v>
      </c>
      <c r="EB72" s="201">
        <f t="shared" si="43"/>
        <v>0</v>
      </c>
      <c r="EC72" s="201">
        <f t="shared" si="43"/>
        <v>4</v>
      </c>
      <c r="ED72" s="201">
        <f t="shared" si="43"/>
        <v>1</v>
      </c>
      <c r="EE72" s="201">
        <f t="shared" si="43"/>
        <v>0</v>
      </c>
      <c r="EF72" s="201">
        <f t="shared" si="42"/>
        <v>1</v>
      </c>
      <c r="EG72" s="201">
        <f t="shared" si="42"/>
        <v>0</v>
      </c>
      <c r="EH72" s="201">
        <f t="shared" si="42"/>
        <v>0</v>
      </c>
      <c r="EI72" s="201">
        <f t="shared" si="42"/>
        <v>4</v>
      </c>
      <c r="EJ72" s="201">
        <f t="shared" si="42"/>
        <v>1</v>
      </c>
      <c r="EK72" s="201">
        <f t="shared" si="42"/>
        <v>0</v>
      </c>
      <c r="EL72" s="201">
        <f t="shared" si="42"/>
        <v>0</v>
      </c>
      <c r="EM72" s="201">
        <f t="shared" si="42"/>
        <v>0</v>
      </c>
      <c r="EN72" s="201">
        <f t="shared" si="42"/>
        <v>0</v>
      </c>
      <c r="EO72" s="201">
        <f t="shared" si="42"/>
        <v>0</v>
      </c>
      <c r="EP72" s="201">
        <f t="shared" si="42"/>
        <v>0</v>
      </c>
      <c r="EQ72" s="201">
        <f t="shared" si="42"/>
        <v>0</v>
      </c>
      <c r="ER72" s="201">
        <f t="shared" si="42"/>
        <v>18</v>
      </c>
      <c r="ES72" s="201">
        <f t="shared" si="42"/>
        <v>3</v>
      </c>
      <c r="ET72" s="201">
        <f t="shared" si="42"/>
        <v>1</v>
      </c>
      <c r="EU72" s="201">
        <f t="shared" si="42"/>
        <v>0</v>
      </c>
      <c r="EV72" s="201">
        <f t="shared" si="42"/>
        <v>0</v>
      </c>
      <c r="EW72" s="201">
        <f t="shared" si="42"/>
        <v>0</v>
      </c>
      <c r="EX72" s="201">
        <f t="shared" si="42"/>
        <v>0</v>
      </c>
      <c r="EY72" s="201">
        <f t="shared" si="42"/>
        <v>0</v>
      </c>
      <c r="EZ72" s="201">
        <f t="shared" si="42"/>
        <v>0</v>
      </c>
      <c r="FA72" s="201">
        <f t="shared" si="42"/>
        <v>0</v>
      </c>
      <c r="FB72" s="201">
        <f t="shared" si="42"/>
        <v>0</v>
      </c>
      <c r="FC72" s="201">
        <f t="shared" si="42"/>
        <v>0</v>
      </c>
      <c r="FD72" s="201">
        <f t="shared" si="42"/>
        <v>0</v>
      </c>
      <c r="FE72" s="201">
        <f t="shared" si="42"/>
        <v>0</v>
      </c>
      <c r="FF72" s="201">
        <f t="shared" si="42"/>
        <v>0</v>
      </c>
      <c r="FG72" s="201">
        <f t="shared" si="42"/>
        <v>0</v>
      </c>
      <c r="FH72" s="201">
        <f t="shared" si="42"/>
        <v>0</v>
      </c>
      <c r="FI72" s="201">
        <f t="shared" si="42"/>
        <v>0</v>
      </c>
      <c r="FJ72" s="201">
        <f t="shared" si="42"/>
        <v>0</v>
      </c>
      <c r="FK72" s="201">
        <f t="shared" si="42"/>
        <v>0</v>
      </c>
      <c r="FL72" s="201">
        <f t="shared" si="42"/>
        <v>0</v>
      </c>
      <c r="FM72" s="201">
        <f t="shared" si="42"/>
        <v>0</v>
      </c>
      <c r="FN72" s="201">
        <f t="shared" si="42"/>
        <v>0</v>
      </c>
      <c r="FO72" s="201">
        <f t="shared" si="42"/>
        <v>0</v>
      </c>
      <c r="FP72" s="201">
        <f t="shared" si="42"/>
        <v>0</v>
      </c>
      <c r="FQ72" s="201">
        <f t="shared" si="42"/>
        <v>0</v>
      </c>
      <c r="FR72" s="201">
        <f t="shared" si="42"/>
        <v>0</v>
      </c>
      <c r="FS72" s="201">
        <f t="shared" si="42"/>
        <v>0</v>
      </c>
      <c r="FT72" s="201">
        <f t="shared" si="42"/>
        <v>0</v>
      </c>
      <c r="FU72" s="201">
        <f t="shared" si="42"/>
        <v>0</v>
      </c>
      <c r="FV72" s="201">
        <f t="shared" si="42"/>
        <v>0</v>
      </c>
      <c r="FW72" s="201">
        <f t="shared" si="42"/>
        <v>0</v>
      </c>
      <c r="FX72" s="201">
        <f t="shared" si="42"/>
        <v>0</v>
      </c>
      <c r="FY72" s="201">
        <f t="shared" si="42"/>
        <v>0</v>
      </c>
      <c r="FZ72" s="201">
        <f t="shared" si="42"/>
        <v>0</v>
      </c>
      <c r="GA72" s="201">
        <f t="shared" si="42"/>
        <v>0</v>
      </c>
      <c r="GB72" s="201">
        <f t="shared" si="42"/>
        <v>0</v>
      </c>
      <c r="GC72" s="201">
        <f t="shared" si="42"/>
        <v>0</v>
      </c>
      <c r="GD72" s="201">
        <f t="shared" si="42"/>
        <v>0</v>
      </c>
      <c r="GE72" s="201">
        <f t="shared" si="42"/>
        <v>0</v>
      </c>
      <c r="GF72" s="201">
        <f t="shared" si="42"/>
        <v>0</v>
      </c>
      <c r="GG72" s="201">
        <f t="shared" si="42"/>
        <v>0</v>
      </c>
      <c r="GH72" s="201">
        <f t="shared" si="42"/>
        <v>0</v>
      </c>
      <c r="GI72" s="201">
        <f t="shared" si="42"/>
        <v>0</v>
      </c>
      <c r="GJ72" s="201">
        <f t="shared" si="42"/>
        <v>0</v>
      </c>
      <c r="GK72" s="201">
        <f t="shared" si="42"/>
        <v>0</v>
      </c>
      <c r="GL72" s="201">
        <f t="shared" si="42"/>
        <v>0</v>
      </c>
      <c r="GM72" s="201">
        <f t="shared" si="42"/>
        <v>0</v>
      </c>
      <c r="GN72" s="201">
        <f t="shared" si="42"/>
        <v>0</v>
      </c>
      <c r="GO72" s="201">
        <f t="shared" si="42"/>
        <v>0</v>
      </c>
      <c r="GP72" s="201">
        <f t="shared" si="42"/>
        <v>0</v>
      </c>
      <c r="GQ72" s="201">
        <f t="shared" si="42"/>
        <v>0</v>
      </c>
      <c r="GR72" s="201">
        <f t="shared" si="42"/>
        <v>0</v>
      </c>
      <c r="GS72" s="201">
        <f t="shared" si="42"/>
        <v>0</v>
      </c>
      <c r="GT72" s="201">
        <f t="shared" si="42"/>
        <v>0</v>
      </c>
      <c r="GU72" s="201">
        <f t="shared" si="42"/>
        <v>0</v>
      </c>
      <c r="GV72" s="201">
        <f t="shared" si="42"/>
        <v>0</v>
      </c>
      <c r="GW72" s="201">
        <f t="shared" si="42"/>
        <v>0</v>
      </c>
      <c r="GX72" s="201">
        <f t="shared" si="42"/>
        <v>0</v>
      </c>
      <c r="GY72" s="201">
        <f t="shared" si="42"/>
        <v>0</v>
      </c>
      <c r="GZ72" s="201">
        <f t="shared" si="42"/>
        <v>0</v>
      </c>
      <c r="HA72" s="201">
        <f t="shared" si="42"/>
        <v>0</v>
      </c>
      <c r="HB72" s="201">
        <f t="shared" si="42"/>
        <v>0</v>
      </c>
      <c r="HC72" s="201">
        <f t="shared" si="42"/>
        <v>0</v>
      </c>
      <c r="HD72" s="201">
        <f t="shared" si="42"/>
        <v>0</v>
      </c>
      <c r="HE72" s="201">
        <f t="shared" si="42"/>
        <v>0</v>
      </c>
      <c r="HF72" s="201">
        <f t="shared" si="42"/>
        <v>0</v>
      </c>
      <c r="HG72" s="201">
        <f t="shared" si="42"/>
        <v>0</v>
      </c>
      <c r="HH72" s="201">
        <f t="shared" ref="HH72:HU72" si="44">SUM(HH9:HH70)</f>
        <v>0</v>
      </c>
      <c r="HI72" s="201">
        <f t="shared" si="44"/>
        <v>0</v>
      </c>
      <c r="HJ72" s="201">
        <f t="shared" si="44"/>
        <v>0</v>
      </c>
      <c r="HK72" s="201">
        <f t="shared" si="44"/>
        <v>0</v>
      </c>
      <c r="HL72" s="201">
        <f t="shared" si="44"/>
        <v>0</v>
      </c>
      <c r="HM72" s="201">
        <f t="shared" si="44"/>
        <v>0</v>
      </c>
      <c r="HN72" s="201">
        <f t="shared" si="44"/>
        <v>0</v>
      </c>
      <c r="HO72" s="201">
        <f t="shared" si="44"/>
        <v>0</v>
      </c>
      <c r="HP72" s="201">
        <f t="shared" si="44"/>
        <v>0</v>
      </c>
      <c r="HQ72" s="201">
        <f t="shared" si="44"/>
        <v>0</v>
      </c>
      <c r="HR72" s="201">
        <f t="shared" si="44"/>
        <v>0</v>
      </c>
      <c r="HS72" s="201">
        <f t="shared" si="44"/>
        <v>0</v>
      </c>
      <c r="HT72" s="201">
        <f t="shared" si="44"/>
        <v>0</v>
      </c>
      <c r="HU72" s="201">
        <f t="shared" si="44"/>
        <v>0</v>
      </c>
      <c r="HV72" s="201">
        <f>SUM(HV9:HV70)</f>
        <v>0</v>
      </c>
      <c r="HW72" s="201">
        <f>SUM(HW9:HW70)</f>
        <v>0</v>
      </c>
    </row>
  </sheetData>
  <sheetProtection selectLockedCells="1" selectUnlockedCells="1"/>
  <mergeCells count="79">
    <mergeCell ref="HL7:HN7"/>
    <mergeCell ref="HO7:HQ7"/>
    <mergeCell ref="HR7:HT7"/>
    <mergeCell ref="G7:I7"/>
    <mergeCell ref="J7:L7"/>
    <mergeCell ref="DZ7:EB7"/>
    <mergeCell ref="EC7:EE7"/>
    <mergeCell ref="BU7:BW7"/>
    <mergeCell ref="GT7:GV7"/>
    <mergeCell ref="GW7:GY7"/>
    <mergeCell ref="GZ7:HB7"/>
    <mergeCell ref="HC7:HE7"/>
    <mergeCell ref="HI7:HK7"/>
    <mergeCell ref="FY7:GA7"/>
    <mergeCell ref="GE7:GG7"/>
    <mergeCell ref="GH7:GJ7"/>
    <mergeCell ref="GK7:GM7"/>
    <mergeCell ref="GN7:GP7"/>
    <mergeCell ref="FD7:FF7"/>
    <mergeCell ref="FG7:FI7"/>
    <mergeCell ref="FM7:FO7"/>
    <mergeCell ref="FP7:FR7"/>
    <mergeCell ref="FS7:FU7"/>
    <mergeCell ref="FV7:FX7"/>
    <mergeCell ref="FA7:FC7"/>
    <mergeCell ref="DH7:DJ7"/>
    <mergeCell ref="DK7:DM7"/>
    <mergeCell ref="DN7:DP7"/>
    <mergeCell ref="DQ7:DS7"/>
    <mergeCell ref="DW7:DY7"/>
    <mergeCell ref="EF7:EH7"/>
    <mergeCell ref="EI7:EK7"/>
    <mergeCell ref="EL7:EN7"/>
    <mergeCell ref="EO7:EQ7"/>
    <mergeCell ref="EU7:EW7"/>
    <mergeCell ref="EX7:EZ7"/>
    <mergeCell ref="DE7:DG7"/>
    <mergeCell ref="BL7:BN7"/>
    <mergeCell ref="BR7:BT7"/>
    <mergeCell ref="BX7:BZ7"/>
    <mergeCell ref="CA7:CC7"/>
    <mergeCell ref="CD7:CF7"/>
    <mergeCell ref="CG7:CI7"/>
    <mergeCell ref="CM7:CO7"/>
    <mergeCell ref="CP7:CR7"/>
    <mergeCell ref="CS7:CU7"/>
    <mergeCell ref="CV7:CX7"/>
    <mergeCell ref="CY7:DA7"/>
    <mergeCell ref="GT6:HH6"/>
    <mergeCell ref="HI6:HW6"/>
    <mergeCell ref="B7:B8"/>
    <mergeCell ref="C7:C8"/>
    <mergeCell ref="D7:F7"/>
    <mergeCell ref="M7:O7"/>
    <mergeCell ref="P7:R7"/>
    <mergeCell ref="S7:U7"/>
    <mergeCell ref="CM6:DD6"/>
    <mergeCell ref="DE6:DV6"/>
    <mergeCell ref="DW6:ET6"/>
    <mergeCell ref="EU6:FL6"/>
    <mergeCell ref="FM6:GD6"/>
    <mergeCell ref="GE6:GS6"/>
    <mergeCell ref="AK7:AM7"/>
    <mergeCell ref="AN7:AP7"/>
    <mergeCell ref="A6:A8"/>
    <mergeCell ref="D6:AA6"/>
    <mergeCell ref="AB6:AS6"/>
    <mergeCell ref="AT6:BQ6"/>
    <mergeCell ref="BR6:CL6"/>
    <mergeCell ref="V7:X7"/>
    <mergeCell ref="AB7:AD7"/>
    <mergeCell ref="AE7:AG7"/>
    <mergeCell ref="AH7:AJ7"/>
    <mergeCell ref="BI7:BK7"/>
    <mergeCell ref="AT7:AV7"/>
    <mergeCell ref="BC7:BE7"/>
    <mergeCell ref="BF7:BH7"/>
    <mergeCell ref="AW7:AY7"/>
    <mergeCell ref="AZ7:BB7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DU76"/>
  <sheetViews>
    <sheetView zoomScale="60" zoomScaleNormal="60" workbookViewId="0">
      <pane xSplit="3" ySplit="4" topLeftCell="CJ5" activePane="bottomRight" state="frozen"/>
      <selection pane="topRight" activeCell="F1" sqref="F1"/>
      <selection pane="bottomLeft" activeCell="A7" sqref="A7"/>
      <selection pane="bottomRight" activeCell="CV6" sqref="CV6"/>
    </sheetView>
  </sheetViews>
  <sheetFormatPr defaultRowHeight="35.1" customHeight="1"/>
  <cols>
    <col min="1" max="1" width="4.28515625" style="62" customWidth="1"/>
    <col min="2" max="2" width="21.85546875" style="62" customWidth="1"/>
    <col min="3" max="3" width="33.42578125" style="62" customWidth="1"/>
    <col min="4" max="100" width="6.7109375" style="105" customWidth="1"/>
    <col min="101" max="101" width="7.5703125" style="88" customWidth="1"/>
    <col min="102" max="102" width="8.140625" style="88" customWidth="1"/>
    <col min="103" max="103" width="8.7109375" style="88" customWidth="1"/>
    <col min="104" max="104" width="7.140625" style="88" customWidth="1"/>
    <col min="105" max="105" width="8.42578125" style="88" customWidth="1"/>
    <col min="106" max="106" width="9.140625" style="88" customWidth="1"/>
    <col min="107" max="107" width="7.140625" style="88" customWidth="1"/>
    <col min="108" max="108" width="8.42578125" style="88" customWidth="1"/>
    <col min="109" max="109" width="9" style="88" customWidth="1"/>
    <col min="110" max="110" width="7.140625" style="88" customWidth="1"/>
    <col min="111" max="111" width="8.28515625" style="88" customWidth="1"/>
    <col min="112" max="112" width="8.5703125" style="88" customWidth="1"/>
    <col min="113" max="113" width="9" style="88" customWidth="1"/>
    <col min="114" max="114" width="9.85546875" style="88" customWidth="1"/>
    <col min="115" max="115" width="8.28515625" style="88" customWidth="1"/>
    <col min="116" max="116" width="9.42578125" style="88" customWidth="1"/>
    <col min="117" max="117" width="13.5703125" style="88" customWidth="1"/>
    <col min="118" max="118" width="9.140625" style="62" customWidth="1"/>
    <col min="119" max="119" width="9.140625" style="62"/>
    <col min="120" max="120" width="9.85546875" style="90" customWidth="1"/>
    <col min="121" max="121" width="9.42578125" style="90" customWidth="1"/>
    <col min="122" max="122" width="9.85546875" style="90" customWidth="1"/>
    <col min="123" max="123" width="13.5703125" style="90" customWidth="1"/>
    <col min="124" max="16384" width="9.140625" style="62"/>
  </cols>
  <sheetData>
    <row r="1" spans="1:124" s="61" customFormat="1" ht="19.5" customHeight="1">
      <c r="B1" s="326" t="s">
        <v>90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7"/>
      <c r="AT1" s="327"/>
      <c r="AU1" s="327"/>
      <c r="AV1" s="327"/>
      <c r="AW1" s="327"/>
      <c r="AX1" s="327"/>
      <c r="AY1" s="327"/>
      <c r="AZ1" s="327"/>
      <c r="BA1" s="327"/>
      <c r="BB1" s="327"/>
      <c r="BC1" s="327"/>
      <c r="BD1" s="327"/>
      <c r="BE1" s="327"/>
      <c r="BF1" s="327"/>
      <c r="BG1" s="327"/>
      <c r="BH1" s="327"/>
      <c r="BI1" s="327"/>
      <c r="BJ1" s="327"/>
      <c r="BK1" s="327"/>
      <c r="BL1" s="327"/>
      <c r="BM1" s="327"/>
      <c r="BN1" s="327"/>
      <c r="BO1" s="327"/>
      <c r="BP1" s="327"/>
      <c r="BQ1" s="327"/>
      <c r="BR1" s="327"/>
      <c r="BS1" s="327"/>
      <c r="BT1" s="327"/>
      <c r="BU1" s="327"/>
      <c r="BV1" s="327"/>
      <c r="BW1" s="327"/>
      <c r="BX1" s="327"/>
      <c r="BY1" s="327"/>
      <c r="BZ1" s="327"/>
      <c r="CA1" s="327"/>
      <c r="CB1" s="327"/>
      <c r="CC1" s="327"/>
      <c r="CD1" s="327"/>
      <c r="CE1" s="327"/>
      <c r="CF1" s="327"/>
      <c r="CG1" s="327"/>
      <c r="CH1" s="327"/>
      <c r="CI1" s="327"/>
      <c r="CJ1" s="327"/>
      <c r="CK1" s="327"/>
      <c r="CL1" s="327"/>
      <c r="CM1" s="327"/>
      <c r="CN1" s="327"/>
      <c r="CO1" s="327"/>
      <c r="CP1" s="327"/>
      <c r="CQ1" s="327"/>
      <c r="CR1" s="327"/>
      <c r="CS1" s="327"/>
      <c r="CT1" s="327"/>
      <c r="CU1" s="327"/>
      <c r="CV1" s="327"/>
      <c r="CW1" s="327"/>
      <c r="CX1" s="327"/>
      <c r="CY1" s="327"/>
      <c r="CZ1" s="327"/>
      <c r="DA1" s="327"/>
      <c r="DB1" s="327"/>
      <c r="DC1" s="327"/>
      <c r="DD1" s="327"/>
      <c r="DE1" s="327"/>
      <c r="DF1" s="327"/>
      <c r="DG1" s="327"/>
      <c r="DH1" s="327"/>
      <c r="DI1" s="41"/>
      <c r="DJ1" s="41"/>
      <c r="DK1" s="41"/>
      <c r="DL1" s="41"/>
      <c r="DM1" s="41"/>
      <c r="DP1" s="41"/>
      <c r="DQ1" s="41"/>
      <c r="DR1" s="41"/>
      <c r="DS1" s="41"/>
    </row>
    <row r="2" spans="1:124" s="61" customFormat="1" ht="19.5" customHeight="1" thickBot="1">
      <c r="B2" s="261"/>
      <c r="C2" s="262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5"/>
      <c r="T2" s="105"/>
      <c r="U2" s="105"/>
      <c r="V2" s="105"/>
      <c r="W2" s="105"/>
      <c r="X2" s="105"/>
      <c r="Y2" s="104"/>
      <c r="Z2" s="105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5"/>
      <c r="AR2" s="105"/>
      <c r="AS2" s="105"/>
      <c r="AT2" s="105"/>
      <c r="AU2" s="105"/>
      <c r="AV2" s="105"/>
      <c r="AW2" s="104"/>
      <c r="AX2" s="105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5"/>
      <c r="BP2" s="105"/>
      <c r="BQ2" s="105"/>
      <c r="BR2" s="105"/>
      <c r="BS2" s="105"/>
      <c r="BT2" s="105"/>
      <c r="BU2" s="104"/>
      <c r="BV2" s="105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5"/>
      <c r="CN2" s="105"/>
      <c r="CO2" s="105"/>
      <c r="CP2" s="105"/>
      <c r="CQ2" s="105"/>
      <c r="CR2" s="105"/>
      <c r="CS2" s="104"/>
      <c r="CT2" s="105"/>
      <c r="CU2" s="104"/>
      <c r="CV2" s="104"/>
      <c r="CW2" s="262"/>
      <c r="CX2" s="262"/>
      <c r="CY2" s="262"/>
      <c r="CZ2" s="262"/>
      <c r="DA2" s="262"/>
      <c r="DB2" s="262"/>
      <c r="DC2" s="262"/>
      <c r="DD2" s="262"/>
      <c r="DE2" s="262"/>
      <c r="DF2" s="262"/>
      <c r="DG2" s="262"/>
      <c r="DH2" s="262"/>
      <c r="DI2" s="41"/>
      <c r="DJ2" s="41"/>
      <c r="DK2" s="41"/>
      <c r="DL2" s="41"/>
      <c r="DM2" s="41"/>
      <c r="DP2" s="41"/>
      <c r="DQ2" s="41"/>
      <c r="DR2" s="41"/>
      <c r="DS2" s="41"/>
    </row>
    <row r="3" spans="1:124" s="34" customFormat="1" ht="73.5" customHeight="1" thickBot="1">
      <c r="A3" s="331" t="s">
        <v>3</v>
      </c>
      <c r="B3" s="334" t="s">
        <v>86</v>
      </c>
      <c r="C3" s="334" t="s">
        <v>59</v>
      </c>
      <c r="D3" s="291" t="s">
        <v>137</v>
      </c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 t="s">
        <v>138</v>
      </c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  <c r="AX3" s="291"/>
      <c r="AY3" s="291"/>
      <c r="AZ3" s="291" t="s">
        <v>139</v>
      </c>
      <c r="BA3" s="291"/>
      <c r="BB3" s="291"/>
      <c r="BC3" s="291"/>
      <c r="BD3" s="291"/>
      <c r="BE3" s="291"/>
      <c r="BF3" s="291"/>
      <c r="BG3" s="291"/>
      <c r="BH3" s="291"/>
      <c r="BI3" s="291"/>
      <c r="BJ3" s="291"/>
      <c r="BK3" s="291"/>
      <c r="BL3" s="291"/>
      <c r="BM3" s="291"/>
      <c r="BN3" s="291"/>
      <c r="BO3" s="291"/>
      <c r="BP3" s="291"/>
      <c r="BQ3" s="291"/>
      <c r="BR3" s="291"/>
      <c r="BS3" s="291"/>
      <c r="BT3" s="291"/>
      <c r="BU3" s="291"/>
      <c r="BV3" s="291"/>
      <c r="BW3" s="291"/>
      <c r="BX3" s="291" t="s">
        <v>140</v>
      </c>
      <c r="BY3" s="291"/>
      <c r="BZ3" s="291"/>
      <c r="CA3" s="291"/>
      <c r="CB3" s="291"/>
      <c r="CC3" s="291"/>
      <c r="CD3" s="291"/>
      <c r="CE3" s="291"/>
      <c r="CF3" s="291"/>
      <c r="CG3" s="291"/>
      <c r="CH3" s="291"/>
      <c r="CI3" s="291"/>
      <c r="CJ3" s="291"/>
      <c r="CK3" s="291"/>
      <c r="CL3" s="291"/>
      <c r="CM3" s="291"/>
      <c r="CN3" s="291"/>
      <c r="CO3" s="291"/>
      <c r="CP3" s="291"/>
      <c r="CQ3" s="291"/>
      <c r="CR3" s="291"/>
      <c r="CS3" s="291"/>
      <c r="CT3" s="291"/>
      <c r="CU3" s="291"/>
      <c r="CV3" s="264"/>
      <c r="CW3" s="328" t="s">
        <v>81</v>
      </c>
      <c r="CX3" s="329"/>
      <c r="CY3" s="330"/>
      <c r="CZ3" s="328" t="s">
        <v>77</v>
      </c>
      <c r="DA3" s="329"/>
      <c r="DB3" s="330"/>
      <c r="DC3" s="328" t="s">
        <v>76</v>
      </c>
      <c r="DD3" s="329"/>
      <c r="DE3" s="330"/>
      <c r="DF3" s="328" t="s">
        <v>82</v>
      </c>
      <c r="DG3" s="329"/>
      <c r="DH3" s="330"/>
      <c r="DI3" s="55"/>
      <c r="DJ3" s="335" t="s">
        <v>83</v>
      </c>
      <c r="DK3" s="336"/>
      <c r="DL3" s="336"/>
      <c r="DM3" s="337"/>
      <c r="DP3" s="335" t="s">
        <v>84</v>
      </c>
      <c r="DQ3" s="336"/>
      <c r="DR3" s="336"/>
      <c r="DS3" s="337"/>
    </row>
    <row r="4" spans="1:124" s="34" customFormat="1" ht="51.75" thickBot="1">
      <c r="A4" s="332"/>
      <c r="B4" s="334"/>
      <c r="C4" s="334"/>
      <c r="D4" s="293" t="s">
        <v>134</v>
      </c>
      <c r="E4" s="293"/>
      <c r="F4" s="293"/>
      <c r="G4" s="293" t="s">
        <v>133</v>
      </c>
      <c r="H4" s="293"/>
      <c r="I4" s="293"/>
      <c r="J4" s="293" t="s">
        <v>108</v>
      </c>
      <c r="K4" s="293"/>
      <c r="L4" s="293"/>
      <c r="M4" s="292" t="s">
        <v>109</v>
      </c>
      <c r="N4" s="292"/>
      <c r="O4" s="292"/>
      <c r="P4" s="292" t="s">
        <v>110</v>
      </c>
      <c r="Q4" s="292"/>
      <c r="R4" s="292"/>
      <c r="S4" s="292" t="s">
        <v>111</v>
      </c>
      <c r="T4" s="292"/>
      <c r="U4" s="292"/>
      <c r="V4" s="292" t="s">
        <v>112</v>
      </c>
      <c r="W4" s="292"/>
      <c r="X4" s="292"/>
      <c r="Y4" s="112" t="s">
        <v>113</v>
      </c>
      <c r="Z4" s="112" t="s">
        <v>1</v>
      </c>
      <c r="AA4" s="113" t="s">
        <v>2</v>
      </c>
      <c r="AB4" s="293" t="s">
        <v>134</v>
      </c>
      <c r="AC4" s="293"/>
      <c r="AD4" s="293"/>
      <c r="AE4" s="293" t="s">
        <v>133</v>
      </c>
      <c r="AF4" s="293"/>
      <c r="AG4" s="293"/>
      <c r="AH4" s="293" t="s">
        <v>108</v>
      </c>
      <c r="AI4" s="293"/>
      <c r="AJ4" s="293"/>
      <c r="AK4" s="292" t="s">
        <v>109</v>
      </c>
      <c r="AL4" s="292"/>
      <c r="AM4" s="292"/>
      <c r="AN4" s="292" t="s">
        <v>110</v>
      </c>
      <c r="AO4" s="292"/>
      <c r="AP4" s="292"/>
      <c r="AQ4" s="292" t="s">
        <v>111</v>
      </c>
      <c r="AR4" s="292"/>
      <c r="AS4" s="292"/>
      <c r="AT4" s="292" t="s">
        <v>112</v>
      </c>
      <c r="AU4" s="292"/>
      <c r="AV4" s="292"/>
      <c r="AW4" s="112" t="s">
        <v>113</v>
      </c>
      <c r="AX4" s="112" t="s">
        <v>1</v>
      </c>
      <c r="AY4" s="113" t="s">
        <v>2</v>
      </c>
      <c r="AZ4" s="293" t="s">
        <v>134</v>
      </c>
      <c r="BA4" s="293"/>
      <c r="BB4" s="293"/>
      <c r="BC4" s="293" t="s">
        <v>133</v>
      </c>
      <c r="BD4" s="293"/>
      <c r="BE4" s="293"/>
      <c r="BF4" s="293" t="s">
        <v>108</v>
      </c>
      <c r="BG4" s="293"/>
      <c r="BH4" s="293"/>
      <c r="BI4" s="292" t="s">
        <v>109</v>
      </c>
      <c r="BJ4" s="292"/>
      <c r="BK4" s="292"/>
      <c r="BL4" s="292" t="s">
        <v>110</v>
      </c>
      <c r="BM4" s="292"/>
      <c r="BN4" s="292"/>
      <c r="BO4" s="292" t="s">
        <v>111</v>
      </c>
      <c r="BP4" s="292"/>
      <c r="BQ4" s="292"/>
      <c r="BR4" s="292" t="s">
        <v>112</v>
      </c>
      <c r="BS4" s="292"/>
      <c r="BT4" s="292"/>
      <c r="BU4" s="112" t="s">
        <v>113</v>
      </c>
      <c r="BV4" s="112" t="s">
        <v>1</v>
      </c>
      <c r="BW4" s="113" t="s">
        <v>2</v>
      </c>
      <c r="BX4" s="293" t="s">
        <v>134</v>
      </c>
      <c r="BY4" s="293"/>
      <c r="BZ4" s="293"/>
      <c r="CA4" s="293" t="s">
        <v>133</v>
      </c>
      <c r="CB4" s="293"/>
      <c r="CC4" s="293"/>
      <c r="CD4" s="293" t="s">
        <v>108</v>
      </c>
      <c r="CE4" s="293"/>
      <c r="CF4" s="293"/>
      <c r="CG4" s="292" t="s">
        <v>109</v>
      </c>
      <c r="CH4" s="292"/>
      <c r="CI4" s="292"/>
      <c r="CJ4" s="292" t="s">
        <v>110</v>
      </c>
      <c r="CK4" s="292"/>
      <c r="CL4" s="292"/>
      <c r="CM4" s="292" t="s">
        <v>111</v>
      </c>
      <c r="CN4" s="292"/>
      <c r="CO4" s="292"/>
      <c r="CP4" s="292" t="s">
        <v>112</v>
      </c>
      <c r="CQ4" s="292"/>
      <c r="CR4" s="338"/>
      <c r="CS4" s="281" t="s">
        <v>113</v>
      </c>
      <c r="CT4" s="282" t="s">
        <v>1</v>
      </c>
      <c r="CU4" s="283" t="s">
        <v>2</v>
      </c>
      <c r="CV4" s="265"/>
      <c r="CW4" s="270" t="s">
        <v>39</v>
      </c>
      <c r="CX4" s="263" t="s">
        <v>40</v>
      </c>
      <c r="CY4" s="271" t="s">
        <v>41</v>
      </c>
      <c r="CZ4" s="270" t="s">
        <v>39</v>
      </c>
      <c r="DA4" s="263" t="s">
        <v>40</v>
      </c>
      <c r="DB4" s="271" t="s">
        <v>41</v>
      </c>
      <c r="DC4" s="270" t="s">
        <v>39</v>
      </c>
      <c r="DD4" s="263" t="s">
        <v>40</v>
      </c>
      <c r="DE4" s="271" t="s">
        <v>41</v>
      </c>
      <c r="DF4" s="270" t="s">
        <v>39</v>
      </c>
      <c r="DG4" s="263" t="s">
        <v>40</v>
      </c>
      <c r="DH4" s="271" t="s">
        <v>41</v>
      </c>
      <c r="DI4" s="55"/>
      <c r="DJ4" s="87" t="s">
        <v>0</v>
      </c>
      <c r="DK4" s="87" t="s">
        <v>1</v>
      </c>
      <c r="DL4" s="87" t="s">
        <v>2</v>
      </c>
      <c r="DM4" s="87" t="s">
        <v>6</v>
      </c>
      <c r="DP4" s="89" t="s">
        <v>0</v>
      </c>
      <c r="DQ4" s="89" t="s">
        <v>1</v>
      </c>
      <c r="DR4" s="89" t="s">
        <v>2</v>
      </c>
      <c r="DS4" s="89" t="s">
        <v>6</v>
      </c>
    </row>
    <row r="5" spans="1:124" ht="51.75" customHeight="1" thickBot="1">
      <c r="A5" s="333"/>
      <c r="B5" s="334"/>
      <c r="C5" s="334"/>
      <c r="D5" s="115" t="s">
        <v>114</v>
      </c>
      <c r="E5" s="116" t="s">
        <v>115</v>
      </c>
      <c r="F5" s="117" t="s">
        <v>116</v>
      </c>
      <c r="G5" s="115" t="s">
        <v>114</v>
      </c>
      <c r="H5" s="116" t="s">
        <v>115</v>
      </c>
      <c r="I5" s="117" t="s">
        <v>116</v>
      </c>
      <c r="J5" s="115" t="s">
        <v>114</v>
      </c>
      <c r="K5" s="116" t="s">
        <v>115</v>
      </c>
      <c r="L5" s="117" t="s">
        <v>116</v>
      </c>
      <c r="M5" s="118" t="s">
        <v>114</v>
      </c>
      <c r="N5" s="119" t="s">
        <v>115</v>
      </c>
      <c r="O5" s="120" t="s">
        <v>116</v>
      </c>
      <c r="P5" s="121" t="s">
        <v>114</v>
      </c>
      <c r="Q5" s="122" t="s">
        <v>115</v>
      </c>
      <c r="R5" s="123" t="s">
        <v>116</v>
      </c>
      <c r="S5" s="118" t="s">
        <v>114</v>
      </c>
      <c r="T5" s="119" t="s">
        <v>115</v>
      </c>
      <c r="U5" s="120" t="s">
        <v>116</v>
      </c>
      <c r="V5" s="121" t="s">
        <v>114</v>
      </c>
      <c r="W5" s="122" t="s">
        <v>115</v>
      </c>
      <c r="X5" s="124" t="s">
        <v>116</v>
      </c>
      <c r="Y5" s="125"/>
      <c r="Z5" s="126" t="s">
        <v>115</v>
      </c>
      <c r="AA5" s="127" t="s">
        <v>116</v>
      </c>
      <c r="AB5" s="115" t="s">
        <v>114</v>
      </c>
      <c r="AC5" s="116" t="s">
        <v>115</v>
      </c>
      <c r="AD5" s="117" t="s">
        <v>116</v>
      </c>
      <c r="AE5" s="115" t="s">
        <v>114</v>
      </c>
      <c r="AF5" s="116" t="s">
        <v>115</v>
      </c>
      <c r="AG5" s="117" t="s">
        <v>116</v>
      </c>
      <c r="AH5" s="115" t="s">
        <v>114</v>
      </c>
      <c r="AI5" s="116" t="s">
        <v>115</v>
      </c>
      <c r="AJ5" s="117" t="s">
        <v>116</v>
      </c>
      <c r="AK5" s="118" t="s">
        <v>114</v>
      </c>
      <c r="AL5" s="119" t="s">
        <v>115</v>
      </c>
      <c r="AM5" s="120" t="s">
        <v>116</v>
      </c>
      <c r="AN5" s="121" t="s">
        <v>114</v>
      </c>
      <c r="AO5" s="122" t="s">
        <v>115</v>
      </c>
      <c r="AP5" s="123" t="s">
        <v>116</v>
      </c>
      <c r="AQ5" s="118" t="s">
        <v>114</v>
      </c>
      <c r="AR5" s="119" t="s">
        <v>115</v>
      </c>
      <c r="AS5" s="120" t="s">
        <v>116</v>
      </c>
      <c r="AT5" s="121" t="s">
        <v>114</v>
      </c>
      <c r="AU5" s="122" t="s">
        <v>115</v>
      </c>
      <c r="AV5" s="124" t="s">
        <v>116</v>
      </c>
      <c r="AW5" s="125"/>
      <c r="AX5" s="126" t="s">
        <v>115</v>
      </c>
      <c r="AY5" s="127" t="s">
        <v>116</v>
      </c>
      <c r="AZ5" s="115" t="s">
        <v>114</v>
      </c>
      <c r="BA5" s="116" t="s">
        <v>115</v>
      </c>
      <c r="BB5" s="117" t="s">
        <v>116</v>
      </c>
      <c r="BC5" s="115" t="s">
        <v>114</v>
      </c>
      <c r="BD5" s="116" t="s">
        <v>115</v>
      </c>
      <c r="BE5" s="117" t="s">
        <v>116</v>
      </c>
      <c r="BF5" s="115" t="s">
        <v>114</v>
      </c>
      <c r="BG5" s="116" t="s">
        <v>115</v>
      </c>
      <c r="BH5" s="117" t="s">
        <v>116</v>
      </c>
      <c r="BI5" s="118" t="s">
        <v>114</v>
      </c>
      <c r="BJ5" s="119" t="s">
        <v>115</v>
      </c>
      <c r="BK5" s="120" t="s">
        <v>116</v>
      </c>
      <c r="BL5" s="121" t="s">
        <v>114</v>
      </c>
      <c r="BM5" s="122" t="s">
        <v>115</v>
      </c>
      <c r="BN5" s="123" t="s">
        <v>116</v>
      </c>
      <c r="BO5" s="118" t="s">
        <v>114</v>
      </c>
      <c r="BP5" s="119" t="s">
        <v>115</v>
      </c>
      <c r="BQ5" s="120" t="s">
        <v>116</v>
      </c>
      <c r="BR5" s="121" t="s">
        <v>114</v>
      </c>
      <c r="BS5" s="122" t="s">
        <v>115</v>
      </c>
      <c r="BT5" s="124" t="s">
        <v>116</v>
      </c>
      <c r="BU5" s="125"/>
      <c r="BV5" s="126" t="s">
        <v>115</v>
      </c>
      <c r="BW5" s="127" t="s">
        <v>116</v>
      </c>
      <c r="BX5" s="115" t="s">
        <v>114</v>
      </c>
      <c r="BY5" s="116" t="s">
        <v>115</v>
      </c>
      <c r="BZ5" s="117" t="s">
        <v>116</v>
      </c>
      <c r="CA5" s="115" t="s">
        <v>114</v>
      </c>
      <c r="CB5" s="116" t="s">
        <v>115</v>
      </c>
      <c r="CC5" s="117" t="s">
        <v>116</v>
      </c>
      <c r="CD5" s="115" t="s">
        <v>114</v>
      </c>
      <c r="CE5" s="116" t="s">
        <v>115</v>
      </c>
      <c r="CF5" s="117" t="s">
        <v>116</v>
      </c>
      <c r="CG5" s="118" t="s">
        <v>114</v>
      </c>
      <c r="CH5" s="119" t="s">
        <v>115</v>
      </c>
      <c r="CI5" s="120" t="s">
        <v>116</v>
      </c>
      <c r="CJ5" s="121" t="s">
        <v>114</v>
      </c>
      <c r="CK5" s="122" t="s">
        <v>115</v>
      </c>
      <c r="CL5" s="123" t="s">
        <v>116</v>
      </c>
      <c r="CM5" s="118" t="s">
        <v>114</v>
      </c>
      <c r="CN5" s="119" t="s">
        <v>115</v>
      </c>
      <c r="CO5" s="120" t="s">
        <v>116</v>
      </c>
      <c r="CP5" s="121" t="s">
        <v>114</v>
      </c>
      <c r="CQ5" s="122" t="s">
        <v>115</v>
      </c>
      <c r="CR5" s="124" t="s">
        <v>116</v>
      </c>
      <c r="CS5" s="125"/>
      <c r="CT5" s="126" t="s">
        <v>115</v>
      </c>
      <c r="CU5" s="127" t="s">
        <v>116</v>
      </c>
      <c r="CV5" s="197"/>
      <c r="CW5" s="272"/>
      <c r="CX5" s="20"/>
      <c r="CY5" s="273"/>
      <c r="CZ5" s="272"/>
      <c r="DA5" s="20"/>
      <c r="DB5" s="273"/>
      <c r="DC5" s="272"/>
      <c r="DD5" s="20"/>
      <c r="DE5" s="273"/>
      <c r="DF5" s="272"/>
      <c r="DG5" s="20"/>
      <c r="DH5" s="273"/>
      <c r="DI5" s="42"/>
      <c r="DJ5" s="16"/>
      <c r="DK5" s="20"/>
      <c r="DL5" s="20"/>
      <c r="DM5" s="20"/>
      <c r="DN5" s="61"/>
      <c r="DO5" s="65"/>
      <c r="DP5" s="16"/>
      <c r="DQ5" s="20"/>
      <c r="DR5" s="20"/>
      <c r="DS5" s="20"/>
      <c r="DT5" s="65"/>
    </row>
    <row r="6" spans="1:124" ht="15.75">
      <c r="A6" s="64">
        <v>2</v>
      </c>
      <c r="B6" s="18" t="s">
        <v>142</v>
      </c>
      <c r="C6" s="267" t="s">
        <v>143</v>
      </c>
      <c r="D6" s="135">
        <v>2</v>
      </c>
      <c r="E6" s="136">
        <v>0</v>
      </c>
      <c r="F6" s="137">
        <v>0</v>
      </c>
      <c r="G6" s="137">
        <v>2</v>
      </c>
      <c r="H6" s="137">
        <v>0</v>
      </c>
      <c r="I6" s="137">
        <v>1</v>
      </c>
      <c r="J6" s="137">
        <v>4</v>
      </c>
      <c r="K6" s="137">
        <v>0</v>
      </c>
      <c r="L6" s="137">
        <v>0</v>
      </c>
      <c r="M6" s="137">
        <v>1</v>
      </c>
      <c r="N6" s="137">
        <v>0</v>
      </c>
      <c r="O6" s="137">
        <v>0</v>
      </c>
      <c r="P6" s="137">
        <v>3</v>
      </c>
      <c r="Q6" s="137">
        <v>0</v>
      </c>
      <c r="R6" s="137">
        <v>0</v>
      </c>
      <c r="S6" s="137">
        <v>0</v>
      </c>
      <c r="T6" s="137">
        <v>0</v>
      </c>
      <c r="U6" s="137">
        <v>0</v>
      </c>
      <c r="V6" s="137">
        <v>0</v>
      </c>
      <c r="W6" s="137">
        <v>0</v>
      </c>
      <c r="X6" s="136">
        <v>0</v>
      </c>
      <c r="Y6" s="138">
        <f>SUM(D6,G6,J6,M6,P6,S6,V6)</f>
        <v>12</v>
      </c>
      <c r="Z6" s="138">
        <f t="shared" ref="Z6:AA21" si="0">SUM(E6,H6,K6,N6,Q6,T6,W6)</f>
        <v>0</v>
      </c>
      <c r="AA6" s="138">
        <f t="shared" si="0"/>
        <v>1</v>
      </c>
      <c r="AB6" s="135">
        <v>0</v>
      </c>
      <c r="AC6" s="136">
        <v>0</v>
      </c>
      <c r="AD6" s="137">
        <v>0</v>
      </c>
      <c r="AE6" s="137">
        <v>0</v>
      </c>
      <c r="AF6" s="137">
        <v>0</v>
      </c>
      <c r="AG6" s="137">
        <v>0</v>
      </c>
      <c r="AH6" s="137">
        <v>0</v>
      </c>
      <c r="AI6" s="137">
        <v>0</v>
      </c>
      <c r="AJ6" s="137">
        <v>0</v>
      </c>
      <c r="AK6" s="137">
        <v>0</v>
      </c>
      <c r="AL6" s="137">
        <v>0</v>
      </c>
      <c r="AM6" s="137">
        <v>0</v>
      </c>
      <c r="AN6" s="137">
        <v>0</v>
      </c>
      <c r="AO6" s="137">
        <v>0</v>
      </c>
      <c r="AP6" s="137">
        <v>0</v>
      </c>
      <c r="AQ6" s="137">
        <v>0</v>
      </c>
      <c r="AR6" s="137">
        <v>0</v>
      </c>
      <c r="AS6" s="137">
        <v>0</v>
      </c>
      <c r="AT6" s="137">
        <v>0</v>
      </c>
      <c r="AU6" s="137">
        <v>0</v>
      </c>
      <c r="AV6" s="136">
        <v>0</v>
      </c>
      <c r="AW6" s="138">
        <f>SUM(AB6,AE6,AH6,AK6,AN6,AQ6,AT6)</f>
        <v>0</v>
      </c>
      <c r="AX6" s="138">
        <f t="shared" ref="AX6:AX67" si="1">SUM(AC6,AF6,AI6,AL6,AO6,AR6,AU6)</f>
        <v>0</v>
      </c>
      <c r="AY6" s="138">
        <f t="shared" ref="AY6:AY67" si="2">SUM(AD6,AG6,AJ6,AM6,AP6,AS6,AV6)</f>
        <v>0</v>
      </c>
      <c r="AZ6" s="135">
        <v>0</v>
      </c>
      <c r="BA6" s="136">
        <v>0</v>
      </c>
      <c r="BB6" s="137">
        <v>0</v>
      </c>
      <c r="BC6" s="137">
        <v>0</v>
      </c>
      <c r="BD6" s="137">
        <v>0</v>
      </c>
      <c r="BE6" s="137">
        <v>0</v>
      </c>
      <c r="BF6" s="137">
        <v>0</v>
      </c>
      <c r="BG6" s="137">
        <v>0</v>
      </c>
      <c r="BH6" s="137">
        <v>0</v>
      </c>
      <c r="BI6" s="137">
        <v>0</v>
      </c>
      <c r="BJ6" s="137">
        <v>0</v>
      </c>
      <c r="BK6" s="137">
        <v>0</v>
      </c>
      <c r="BL6" s="137">
        <v>0</v>
      </c>
      <c r="BM6" s="137">
        <v>0</v>
      </c>
      <c r="BN6" s="137">
        <v>0</v>
      </c>
      <c r="BO6" s="137">
        <v>0</v>
      </c>
      <c r="BP6" s="137">
        <v>0</v>
      </c>
      <c r="BQ6" s="137">
        <v>0</v>
      </c>
      <c r="BR6" s="137">
        <v>0</v>
      </c>
      <c r="BS6" s="137">
        <v>0</v>
      </c>
      <c r="BT6" s="136">
        <v>0</v>
      </c>
      <c r="BU6" s="138">
        <f>SUM(AZ6,BC6,BF6,BI6,BL6,BO6,BR6)</f>
        <v>0</v>
      </c>
      <c r="BV6" s="138">
        <f t="shared" ref="BV6:BV67" si="3">SUM(BA6,BD6,BG6,BJ6,BM6,BP6,BS6)</f>
        <v>0</v>
      </c>
      <c r="BW6" s="138">
        <f t="shared" ref="BW6:BW67" si="4">SUM(BB6,BE6,BH6,BK6,BN6,BQ6,BT6)</f>
        <v>0</v>
      </c>
      <c r="BX6" s="135">
        <v>0</v>
      </c>
      <c r="BY6" s="136">
        <v>0</v>
      </c>
      <c r="BZ6" s="137">
        <v>0</v>
      </c>
      <c r="CA6" s="137">
        <v>0</v>
      </c>
      <c r="CB6" s="137">
        <v>0</v>
      </c>
      <c r="CC6" s="137">
        <v>0</v>
      </c>
      <c r="CD6" s="137">
        <v>0</v>
      </c>
      <c r="CE6" s="137">
        <v>0</v>
      </c>
      <c r="CF6" s="137">
        <v>0</v>
      </c>
      <c r="CG6" s="137">
        <v>0</v>
      </c>
      <c r="CH6" s="137">
        <v>0</v>
      </c>
      <c r="CI6" s="137">
        <v>0</v>
      </c>
      <c r="CJ6" s="137">
        <v>0</v>
      </c>
      <c r="CK6" s="137">
        <v>0</v>
      </c>
      <c r="CL6" s="137">
        <v>0</v>
      </c>
      <c r="CM6" s="137">
        <v>0</v>
      </c>
      <c r="CN6" s="137">
        <v>0</v>
      </c>
      <c r="CO6" s="137">
        <v>0</v>
      </c>
      <c r="CP6" s="137">
        <v>0</v>
      </c>
      <c r="CQ6" s="137">
        <v>0</v>
      </c>
      <c r="CR6" s="136">
        <v>0</v>
      </c>
      <c r="CS6" s="138">
        <v>0</v>
      </c>
      <c r="CT6" s="138">
        <f t="shared" ref="CT6:CT67" si="5">SUM(BY6,CB6,CE6,CH6,CK6,CN6,CQ6)</f>
        <v>0</v>
      </c>
      <c r="CU6" s="246">
        <f t="shared" ref="CU6:CU67" si="6">SUM(BZ6,CC6,CF6,CI6,CL6,CO6,CR6)</f>
        <v>0</v>
      </c>
      <c r="CV6" s="266"/>
      <c r="CW6" s="274">
        <f>Y6</f>
        <v>12</v>
      </c>
      <c r="CX6" s="269">
        <f>Z6</f>
        <v>0</v>
      </c>
      <c r="CY6" s="280">
        <f>AA6</f>
        <v>1</v>
      </c>
      <c r="CZ6" s="274">
        <f>AW6</f>
        <v>0</v>
      </c>
      <c r="DA6" s="269">
        <f>AX6</f>
        <v>0</v>
      </c>
      <c r="DB6" s="280">
        <f>AY6</f>
        <v>0</v>
      </c>
      <c r="DC6" s="274">
        <f>BU6</f>
        <v>0</v>
      </c>
      <c r="DD6" s="269">
        <f>BV6</f>
        <v>0</v>
      </c>
      <c r="DE6" s="280">
        <f>BW6</f>
        <v>0</v>
      </c>
      <c r="DF6" s="274">
        <f>CS6</f>
        <v>0</v>
      </c>
      <c r="DG6" s="269">
        <f>CT6</f>
        <v>0</v>
      </c>
      <c r="DH6" s="280">
        <f>CU6</f>
        <v>0</v>
      </c>
      <c r="DI6" s="46"/>
      <c r="DJ6" s="269">
        <f>CW6+CZ6+DC6+DF6</f>
        <v>12</v>
      </c>
      <c r="DK6" s="268">
        <f>CX6+DA6+DD6+DG6</f>
        <v>0</v>
      </c>
      <c r="DL6" s="268">
        <f>CY6+DB6+DE6+DH6</f>
        <v>1</v>
      </c>
      <c r="DM6" s="268">
        <f>DK6+DL6</f>
        <v>1</v>
      </c>
      <c r="DN6" s="61"/>
      <c r="DO6" s="65"/>
      <c r="DP6" s="16">
        <f>'Итоги по ОО'!R8</f>
        <v>0</v>
      </c>
      <c r="DQ6" s="20">
        <f>'Итоги по ОО'!S8</f>
        <v>0</v>
      </c>
      <c r="DR6" s="20">
        <f>'Итоги по ОО'!T8</f>
        <v>0</v>
      </c>
      <c r="DS6" s="20">
        <f t="shared" ref="DS6:DS68" si="7">DQ6+DR6</f>
        <v>0</v>
      </c>
      <c r="DT6" s="65"/>
    </row>
    <row r="7" spans="1:124" ht="15.75">
      <c r="A7" s="22">
        <v>3</v>
      </c>
      <c r="B7" s="18"/>
      <c r="C7" s="57"/>
      <c r="D7" s="144"/>
      <c r="E7" s="145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5"/>
      <c r="Y7" s="138">
        <f t="shared" ref="Y7:AA67" si="8">SUM(D7,G7,J7,M7,P7,S7,V7)</f>
        <v>0</v>
      </c>
      <c r="Z7" s="138">
        <f t="shared" si="0"/>
        <v>0</v>
      </c>
      <c r="AA7" s="138">
        <f t="shared" si="0"/>
        <v>0</v>
      </c>
      <c r="AB7" s="144"/>
      <c r="AC7" s="145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5"/>
      <c r="AW7" s="138">
        <f t="shared" ref="AW7:AW67" si="9">SUM(AB7,AE7,AH7,AK7,AN7,AQ7,AT7)</f>
        <v>0</v>
      </c>
      <c r="AX7" s="138">
        <f t="shared" si="1"/>
        <v>0</v>
      </c>
      <c r="AY7" s="138">
        <f t="shared" si="2"/>
        <v>0</v>
      </c>
      <c r="AZ7" s="144"/>
      <c r="BA7" s="145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5"/>
      <c r="BU7" s="138">
        <f t="shared" ref="BU7:BU67" si="10">SUM(AZ7,BC7,BF7,BI7,BL7,BO7,BR7)</f>
        <v>0</v>
      </c>
      <c r="BV7" s="138">
        <f t="shared" si="3"/>
        <v>0</v>
      </c>
      <c r="BW7" s="138">
        <f t="shared" si="4"/>
        <v>0</v>
      </c>
      <c r="BX7" s="144"/>
      <c r="BY7" s="145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5"/>
      <c r="CS7" s="138">
        <f t="shared" ref="CS7:CS67" si="11">SUM(BX7,CA7,CD7,CG7,CJ7,CM7,CP7)</f>
        <v>0</v>
      </c>
      <c r="CT7" s="138">
        <f t="shared" si="5"/>
        <v>0</v>
      </c>
      <c r="CU7" s="246">
        <f t="shared" si="6"/>
        <v>0</v>
      </c>
      <c r="CV7" s="266"/>
      <c r="CW7" s="274">
        <f t="shared" ref="CW7:CW68" si="12">Y7</f>
        <v>0</v>
      </c>
      <c r="CX7" s="269">
        <f t="shared" ref="CX7:CX68" si="13">Z7</f>
        <v>0</v>
      </c>
      <c r="CY7" s="280">
        <f t="shared" ref="CY7:CY68" si="14">AA7</f>
        <v>0</v>
      </c>
      <c r="CZ7" s="274">
        <f t="shared" ref="CZ7:CZ68" si="15">AW7</f>
        <v>0</v>
      </c>
      <c r="DA7" s="269">
        <f t="shared" ref="DA7:DA68" si="16">AX7</f>
        <v>0</v>
      </c>
      <c r="DB7" s="280">
        <f t="shared" ref="DB7:DB68" si="17">AY7</f>
        <v>0</v>
      </c>
      <c r="DC7" s="274">
        <f t="shared" ref="DC7:DC68" si="18">BU7</f>
        <v>0</v>
      </c>
      <c r="DD7" s="269">
        <f t="shared" ref="DD7:DD68" si="19">BV7</f>
        <v>0</v>
      </c>
      <c r="DE7" s="280">
        <f t="shared" ref="DE7:DE68" si="20">BW7</f>
        <v>0</v>
      </c>
      <c r="DF7" s="274">
        <f t="shared" ref="DF7:DF68" si="21">CS7</f>
        <v>0</v>
      </c>
      <c r="DG7" s="269">
        <f t="shared" ref="DG7:DG68" si="22">CT7</f>
        <v>0</v>
      </c>
      <c r="DH7" s="280">
        <f t="shared" ref="DH7:DH68" si="23">CU7</f>
        <v>0</v>
      </c>
      <c r="DI7" s="42"/>
      <c r="DJ7" s="16">
        <f t="shared" ref="DJ7:DJ68" si="24">CW7+CZ7+DC7+DF7</f>
        <v>0</v>
      </c>
      <c r="DK7" s="20">
        <f t="shared" ref="DK7:DK68" si="25">CX7+DA7+DD7+DG7</f>
        <v>0</v>
      </c>
      <c r="DL7" s="20">
        <f t="shared" ref="DL7:DL68" si="26">CY7+DB7+DE7+DH7</f>
        <v>0</v>
      </c>
      <c r="DM7" s="20">
        <f t="shared" ref="DM7:DM68" si="27">DK7+DL7</f>
        <v>0</v>
      </c>
      <c r="DN7" s="61"/>
      <c r="DP7" s="16">
        <f>'Итоги по ОО'!R9</f>
        <v>0</v>
      </c>
      <c r="DQ7" s="20">
        <f>'Итоги по ОО'!S9</f>
        <v>0</v>
      </c>
      <c r="DR7" s="20">
        <f>'Итоги по ОО'!T9</f>
        <v>0</v>
      </c>
      <c r="DS7" s="20">
        <f t="shared" si="7"/>
        <v>0</v>
      </c>
    </row>
    <row r="8" spans="1:124" ht="15.75">
      <c r="A8" s="64">
        <v>4</v>
      </c>
      <c r="B8" s="18"/>
      <c r="C8" s="57"/>
      <c r="D8" s="144"/>
      <c r="E8" s="145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5"/>
      <c r="Y8" s="138">
        <f t="shared" si="8"/>
        <v>0</v>
      </c>
      <c r="Z8" s="138">
        <f t="shared" si="0"/>
        <v>0</v>
      </c>
      <c r="AA8" s="138">
        <f t="shared" si="0"/>
        <v>0</v>
      </c>
      <c r="AB8" s="144"/>
      <c r="AC8" s="145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5"/>
      <c r="AW8" s="138">
        <f t="shared" si="9"/>
        <v>0</v>
      </c>
      <c r="AX8" s="138">
        <f t="shared" si="1"/>
        <v>0</v>
      </c>
      <c r="AY8" s="138">
        <f t="shared" si="2"/>
        <v>0</v>
      </c>
      <c r="AZ8" s="144"/>
      <c r="BA8" s="145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5"/>
      <c r="BU8" s="138">
        <f t="shared" si="10"/>
        <v>0</v>
      </c>
      <c r="BV8" s="138">
        <f t="shared" si="3"/>
        <v>0</v>
      </c>
      <c r="BW8" s="138">
        <f t="shared" si="4"/>
        <v>0</v>
      </c>
      <c r="BX8" s="144"/>
      <c r="BY8" s="145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5"/>
      <c r="CS8" s="138">
        <f t="shared" si="11"/>
        <v>0</v>
      </c>
      <c r="CT8" s="138">
        <f t="shared" si="5"/>
        <v>0</v>
      </c>
      <c r="CU8" s="246">
        <f t="shared" si="6"/>
        <v>0</v>
      </c>
      <c r="CV8" s="266"/>
      <c r="CW8" s="274">
        <f t="shared" si="12"/>
        <v>0</v>
      </c>
      <c r="CX8" s="269">
        <f t="shared" si="13"/>
        <v>0</v>
      </c>
      <c r="CY8" s="280">
        <f t="shared" si="14"/>
        <v>0</v>
      </c>
      <c r="CZ8" s="274">
        <f t="shared" si="15"/>
        <v>0</v>
      </c>
      <c r="DA8" s="269">
        <f t="shared" si="16"/>
        <v>0</v>
      </c>
      <c r="DB8" s="280">
        <f t="shared" si="17"/>
        <v>0</v>
      </c>
      <c r="DC8" s="274">
        <f t="shared" si="18"/>
        <v>0</v>
      </c>
      <c r="DD8" s="269">
        <f t="shared" si="19"/>
        <v>0</v>
      </c>
      <c r="DE8" s="280">
        <f t="shared" si="20"/>
        <v>0</v>
      </c>
      <c r="DF8" s="274">
        <f t="shared" si="21"/>
        <v>0</v>
      </c>
      <c r="DG8" s="269">
        <f t="shared" si="22"/>
        <v>0</v>
      </c>
      <c r="DH8" s="280">
        <f t="shared" si="23"/>
        <v>0</v>
      </c>
      <c r="DI8" s="82"/>
      <c r="DJ8" s="16">
        <f t="shared" si="24"/>
        <v>0</v>
      </c>
      <c r="DK8" s="20">
        <f t="shared" si="25"/>
        <v>0</v>
      </c>
      <c r="DL8" s="20">
        <f t="shared" si="26"/>
        <v>0</v>
      </c>
      <c r="DM8" s="20">
        <f t="shared" si="27"/>
        <v>0</v>
      </c>
      <c r="DN8" s="61"/>
      <c r="DP8" s="16">
        <f>'Итоги по ОО'!R10</f>
        <v>0</v>
      </c>
      <c r="DQ8" s="20">
        <f>'Итоги по ОО'!S10</f>
        <v>0</v>
      </c>
      <c r="DR8" s="20">
        <f>'Итоги по ОО'!T10</f>
        <v>0</v>
      </c>
      <c r="DS8" s="20">
        <f t="shared" si="7"/>
        <v>0</v>
      </c>
    </row>
    <row r="9" spans="1:124" ht="15.75">
      <c r="A9" s="64">
        <v>5</v>
      </c>
      <c r="B9" s="18"/>
      <c r="C9" s="57"/>
      <c r="D9" s="144"/>
      <c r="E9" s="145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5"/>
      <c r="Y9" s="138">
        <f t="shared" si="8"/>
        <v>0</v>
      </c>
      <c r="Z9" s="138">
        <f t="shared" si="0"/>
        <v>0</v>
      </c>
      <c r="AA9" s="138">
        <f t="shared" si="0"/>
        <v>0</v>
      </c>
      <c r="AB9" s="144"/>
      <c r="AC9" s="145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5"/>
      <c r="AW9" s="138">
        <f t="shared" si="9"/>
        <v>0</v>
      </c>
      <c r="AX9" s="138">
        <f t="shared" si="1"/>
        <v>0</v>
      </c>
      <c r="AY9" s="138">
        <f t="shared" si="2"/>
        <v>0</v>
      </c>
      <c r="AZ9" s="144"/>
      <c r="BA9" s="145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5"/>
      <c r="BU9" s="138">
        <f t="shared" si="10"/>
        <v>0</v>
      </c>
      <c r="BV9" s="138">
        <f t="shared" si="3"/>
        <v>0</v>
      </c>
      <c r="BW9" s="138">
        <f t="shared" si="4"/>
        <v>0</v>
      </c>
      <c r="BX9" s="144"/>
      <c r="BY9" s="145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5"/>
      <c r="CS9" s="138">
        <f t="shared" si="11"/>
        <v>0</v>
      </c>
      <c r="CT9" s="138">
        <f t="shared" si="5"/>
        <v>0</v>
      </c>
      <c r="CU9" s="246">
        <f t="shared" si="6"/>
        <v>0</v>
      </c>
      <c r="CV9" s="266"/>
      <c r="CW9" s="274">
        <f t="shared" si="12"/>
        <v>0</v>
      </c>
      <c r="CX9" s="269">
        <f t="shared" si="13"/>
        <v>0</v>
      </c>
      <c r="CY9" s="280">
        <f t="shared" si="14"/>
        <v>0</v>
      </c>
      <c r="CZ9" s="274">
        <f t="shared" si="15"/>
        <v>0</v>
      </c>
      <c r="DA9" s="269">
        <f t="shared" si="16"/>
        <v>0</v>
      </c>
      <c r="DB9" s="280">
        <f t="shared" si="17"/>
        <v>0</v>
      </c>
      <c r="DC9" s="274">
        <f t="shared" si="18"/>
        <v>0</v>
      </c>
      <c r="DD9" s="269">
        <f t="shared" si="19"/>
        <v>0</v>
      </c>
      <c r="DE9" s="280">
        <f t="shared" si="20"/>
        <v>0</v>
      </c>
      <c r="DF9" s="274">
        <f t="shared" si="21"/>
        <v>0</v>
      </c>
      <c r="DG9" s="269">
        <f t="shared" si="22"/>
        <v>0</v>
      </c>
      <c r="DH9" s="280">
        <f t="shared" si="23"/>
        <v>0</v>
      </c>
      <c r="DI9" s="42"/>
      <c r="DJ9" s="16">
        <f t="shared" si="24"/>
        <v>0</v>
      </c>
      <c r="DK9" s="20">
        <f t="shared" si="25"/>
        <v>0</v>
      </c>
      <c r="DL9" s="20">
        <f t="shared" si="26"/>
        <v>0</v>
      </c>
      <c r="DM9" s="20">
        <f t="shared" si="27"/>
        <v>0</v>
      </c>
      <c r="DN9" s="61"/>
      <c r="DP9" s="16">
        <f>'Итоги по ОО'!R11</f>
        <v>0</v>
      </c>
      <c r="DQ9" s="20">
        <f>'Итоги по ОО'!S11</f>
        <v>0</v>
      </c>
      <c r="DR9" s="20">
        <f>'Итоги по ОО'!T11</f>
        <v>0</v>
      </c>
      <c r="DS9" s="20">
        <f t="shared" si="7"/>
        <v>0</v>
      </c>
    </row>
    <row r="10" spans="1:124" ht="15.75">
      <c r="A10" s="64">
        <v>6</v>
      </c>
      <c r="B10" s="18"/>
      <c r="C10" s="57"/>
      <c r="D10" s="144"/>
      <c r="E10" s="145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5"/>
      <c r="Y10" s="138">
        <f t="shared" si="8"/>
        <v>0</v>
      </c>
      <c r="Z10" s="138">
        <f t="shared" si="0"/>
        <v>0</v>
      </c>
      <c r="AA10" s="138">
        <f t="shared" si="0"/>
        <v>0</v>
      </c>
      <c r="AB10" s="144"/>
      <c r="AC10" s="145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5"/>
      <c r="AW10" s="138">
        <f t="shared" si="9"/>
        <v>0</v>
      </c>
      <c r="AX10" s="138">
        <f t="shared" si="1"/>
        <v>0</v>
      </c>
      <c r="AY10" s="138">
        <f t="shared" si="2"/>
        <v>0</v>
      </c>
      <c r="AZ10" s="144"/>
      <c r="BA10" s="145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5"/>
      <c r="BU10" s="138">
        <f t="shared" si="10"/>
        <v>0</v>
      </c>
      <c r="BV10" s="138">
        <f t="shared" si="3"/>
        <v>0</v>
      </c>
      <c r="BW10" s="138">
        <f t="shared" si="4"/>
        <v>0</v>
      </c>
      <c r="BX10" s="144"/>
      <c r="BY10" s="145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5"/>
      <c r="CS10" s="138">
        <f t="shared" si="11"/>
        <v>0</v>
      </c>
      <c r="CT10" s="138">
        <f t="shared" si="5"/>
        <v>0</v>
      </c>
      <c r="CU10" s="246">
        <f t="shared" si="6"/>
        <v>0</v>
      </c>
      <c r="CV10" s="266"/>
      <c r="CW10" s="274">
        <f t="shared" si="12"/>
        <v>0</v>
      </c>
      <c r="CX10" s="269">
        <f t="shared" si="13"/>
        <v>0</v>
      </c>
      <c r="CY10" s="280">
        <f t="shared" si="14"/>
        <v>0</v>
      </c>
      <c r="CZ10" s="274">
        <f t="shared" si="15"/>
        <v>0</v>
      </c>
      <c r="DA10" s="269">
        <f t="shared" si="16"/>
        <v>0</v>
      </c>
      <c r="DB10" s="280">
        <f t="shared" si="17"/>
        <v>0</v>
      </c>
      <c r="DC10" s="274">
        <f t="shared" si="18"/>
        <v>0</v>
      </c>
      <c r="DD10" s="269">
        <f t="shared" si="19"/>
        <v>0</v>
      </c>
      <c r="DE10" s="280">
        <f t="shared" si="20"/>
        <v>0</v>
      </c>
      <c r="DF10" s="274">
        <f t="shared" si="21"/>
        <v>0</v>
      </c>
      <c r="DG10" s="269">
        <f t="shared" si="22"/>
        <v>0</v>
      </c>
      <c r="DH10" s="280">
        <f t="shared" si="23"/>
        <v>0</v>
      </c>
      <c r="DI10" s="42"/>
      <c r="DJ10" s="16">
        <f t="shared" si="24"/>
        <v>0</v>
      </c>
      <c r="DK10" s="20">
        <f t="shared" si="25"/>
        <v>0</v>
      </c>
      <c r="DL10" s="20">
        <f t="shared" si="26"/>
        <v>0</v>
      </c>
      <c r="DM10" s="20">
        <f t="shared" si="27"/>
        <v>0</v>
      </c>
      <c r="DN10" s="61"/>
      <c r="DP10" s="16">
        <f>'Итоги по ОО'!R12</f>
        <v>0</v>
      </c>
      <c r="DQ10" s="20">
        <f>'Итоги по ОО'!S12</f>
        <v>0</v>
      </c>
      <c r="DR10" s="20">
        <f>'Итоги по ОО'!T12</f>
        <v>0</v>
      </c>
      <c r="DS10" s="20">
        <f t="shared" si="7"/>
        <v>0</v>
      </c>
    </row>
    <row r="11" spans="1:124" ht="15.75">
      <c r="A11" s="64">
        <v>7</v>
      </c>
      <c r="B11" s="18"/>
      <c r="C11" s="57"/>
      <c r="D11" s="144"/>
      <c r="E11" s="145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5"/>
      <c r="Y11" s="138">
        <f t="shared" si="8"/>
        <v>0</v>
      </c>
      <c r="Z11" s="138">
        <f t="shared" si="0"/>
        <v>0</v>
      </c>
      <c r="AA11" s="138">
        <f t="shared" si="0"/>
        <v>0</v>
      </c>
      <c r="AB11" s="144"/>
      <c r="AC11" s="145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5"/>
      <c r="AW11" s="138">
        <f t="shared" si="9"/>
        <v>0</v>
      </c>
      <c r="AX11" s="138">
        <f t="shared" si="1"/>
        <v>0</v>
      </c>
      <c r="AY11" s="138">
        <f t="shared" si="2"/>
        <v>0</v>
      </c>
      <c r="AZ11" s="144"/>
      <c r="BA11" s="145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5"/>
      <c r="BU11" s="138">
        <f t="shared" si="10"/>
        <v>0</v>
      </c>
      <c r="BV11" s="138">
        <f t="shared" si="3"/>
        <v>0</v>
      </c>
      <c r="BW11" s="138">
        <f t="shared" si="4"/>
        <v>0</v>
      </c>
      <c r="BX11" s="144"/>
      <c r="BY11" s="145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5"/>
      <c r="CS11" s="138">
        <f t="shared" si="11"/>
        <v>0</v>
      </c>
      <c r="CT11" s="138">
        <f t="shared" si="5"/>
        <v>0</v>
      </c>
      <c r="CU11" s="246">
        <f t="shared" si="6"/>
        <v>0</v>
      </c>
      <c r="CV11" s="266"/>
      <c r="CW11" s="274">
        <f t="shared" si="12"/>
        <v>0</v>
      </c>
      <c r="CX11" s="269">
        <f t="shared" si="13"/>
        <v>0</v>
      </c>
      <c r="CY11" s="280">
        <f t="shared" si="14"/>
        <v>0</v>
      </c>
      <c r="CZ11" s="274">
        <f t="shared" si="15"/>
        <v>0</v>
      </c>
      <c r="DA11" s="269">
        <f t="shared" si="16"/>
        <v>0</v>
      </c>
      <c r="DB11" s="280">
        <f t="shared" si="17"/>
        <v>0</v>
      </c>
      <c r="DC11" s="274">
        <f t="shared" si="18"/>
        <v>0</v>
      </c>
      <c r="DD11" s="269">
        <f t="shared" si="19"/>
        <v>0</v>
      </c>
      <c r="DE11" s="280">
        <f t="shared" si="20"/>
        <v>0</v>
      </c>
      <c r="DF11" s="274">
        <f t="shared" si="21"/>
        <v>0</v>
      </c>
      <c r="DG11" s="269">
        <f t="shared" si="22"/>
        <v>0</v>
      </c>
      <c r="DH11" s="280">
        <f t="shared" si="23"/>
        <v>0</v>
      </c>
      <c r="DI11" s="82"/>
      <c r="DJ11" s="16">
        <f t="shared" si="24"/>
        <v>0</v>
      </c>
      <c r="DK11" s="20">
        <f t="shared" si="25"/>
        <v>0</v>
      </c>
      <c r="DL11" s="20">
        <f t="shared" si="26"/>
        <v>0</v>
      </c>
      <c r="DM11" s="20">
        <f t="shared" si="27"/>
        <v>0</v>
      </c>
      <c r="DN11" s="61"/>
      <c r="DP11" s="16">
        <f>'Итоги по ОО'!R13</f>
        <v>0</v>
      </c>
      <c r="DQ11" s="20">
        <f>'Итоги по ОО'!S13</f>
        <v>0</v>
      </c>
      <c r="DR11" s="20">
        <f>'Итоги по ОО'!T13</f>
        <v>0</v>
      </c>
      <c r="DS11" s="20">
        <f t="shared" si="7"/>
        <v>0</v>
      </c>
    </row>
    <row r="12" spans="1:124" ht="15.75">
      <c r="A12" s="64">
        <v>8</v>
      </c>
      <c r="B12" s="18"/>
      <c r="C12" s="57"/>
      <c r="D12" s="144"/>
      <c r="E12" s="145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5"/>
      <c r="Y12" s="138">
        <f t="shared" si="8"/>
        <v>0</v>
      </c>
      <c r="Z12" s="138">
        <f t="shared" si="0"/>
        <v>0</v>
      </c>
      <c r="AA12" s="138">
        <f t="shared" si="0"/>
        <v>0</v>
      </c>
      <c r="AB12" s="144"/>
      <c r="AC12" s="145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5"/>
      <c r="AW12" s="138">
        <f t="shared" si="9"/>
        <v>0</v>
      </c>
      <c r="AX12" s="138">
        <f t="shared" si="1"/>
        <v>0</v>
      </c>
      <c r="AY12" s="138">
        <f t="shared" si="2"/>
        <v>0</v>
      </c>
      <c r="AZ12" s="144"/>
      <c r="BA12" s="145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5"/>
      <c r="BU12" s="138">
        <f t="shared" si="10"/>
        <v>0</v>
      </c>
      <c r="BV12" s="138">
        <f t="shared" si="3"/>
        <v>0</v>
      </c>
      <c r="BW12" s="138">
        <f t="shared" si="4"/>
        <v>0</v>
      </c>
      <c r="BX12" s="144"/>
      <c r="BY12" s="145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5"/>
      <c r="CS12" s="138">
        <f t="shared" si="11"/>
        <v>0</v>
      </c>
      <c r="CT12" s="138">
        <f t="shared" si="5"/>
        <v>0</v>
      </c>
      <c r="CU12" s="246">
        <f t="shared" si="6"/>
        <v>0</v>
      </c>
      <c r="CV12" s="266"/>
      <c r="CW12" s="274">
        <f t="shared" si="12"/>
        <v>0</v>
      </c>
      <c r="CX12" s="269">
        <f t="shared" si="13"/>
        <v>0</v>
      </c>
      <c r="CY12" s="280">
        <f t="shared" si="14"/>
        <v>0</v>
      </c>
      <c r="CZ12" s="274">
        <f t="shared" si="15"/>
        <v>0</v>
      </c>
      <c r="DA12" s="269">
        <f t="shared" si="16"/>
        <v>0</v>
      </c>
      <c r="DB12" s="280">
        <f t="shared" si="17"/>
        <v>0</v>
      </c>
      <c r="DC12" s="274">
        <f t="shared" si="18"/>
        <v>0</v>
      </c>
      <c r="DD12" s="269">
        <f t="shared" si="19"/>
        <v>0</v>
      </c>
      <c r="DE12" s="280">
        <f t="shared" si="20"/>
        <v>0</v>
      </c>
      <c r="DF12" s="274">
        <f t="shared" si="21"/>
        <v>0</v>
      </c>
      <c r="DG12" s="269">
        <f t="shared" si="22"/>
        <v>0</v>
      </c>
      <c r="DH12" s="280">
        <f t="shared" si="23"/>
        <v>0</v>
      </c>
      <c r="DI12" s="42"/>
      <c r="DJ12" s="16">
        <f t="shared" si="24"/>
        <v>0</v>
      </c>
      <c r="DK12" s="20">
        <f t="shared" si="25"/>
        <v>0</v>
      </c>
      <c r="DL12" s="20">
        <f t="shared" si="26"/>
        <v>0</v>
      </c>
      <c r="DM12" s="20">
        <f t="shared" si="27"/>
        <v>0</v>
      </c>
      <c r="DN12" s="61"/>
      <c r="DP12" s="16">
        <f>'Итоги по ОО'!R14</f>
        <v>0</v>
      </c>
      <c r="DQ12" s="20">
        <f>'Итоги по ОО'!S14</f>
        <v>0</v>
      </c>
      <c r="DR12" s="20">
        <f>'Итоги по ОО'!T14</f>
        <v>0</v>
      </c>
      <c r="DS12" s="20">
        <f t="shared" si="7"/>
        <v>0</v>
      </c>
    </row>
    <row r="13" spans="1:124" ht="15.75">
      <c r="A13" s="64">
        <v>9</v>
      </c>
      <c r="B13" s="18"/>
      <c r="C13" s="57"/>
      <c r="D13" s="144"/>
      <c r="E13" s="145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5"/>
      <c r="Y13" s="138">
        <f t="shared" si="8"/>
        <v>0</v>
      </c>
      <c r="Z13" s="138">
        <f t="shared" si="0"/>
        <v>0</v>
      </c>
      <c r="AA13" s="138">
        <f t="shared" si="0"/>
        <v>0</v>
      </c>
      <c r="AB13" s="144"/>
      <c r="AC13" s="145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5"/>
      <c r="AW13" s="138">
        <f t="shared" si="9"/>
        <v>0</v>
      </c>
      <c r="AX13" s="138">
        <f t="shared" si="1"/>
        <v>0</v>
      </c>
      <c r="AY13" s="138">
        <f t="shared" si="2"/>
        <v>0</v>
      </c>
      <c r="AZ13" s="144"/>
      <c r="BA13" s="145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5"/>
      <c r="BU13" s="138">
        <f t="shared" si="10"/>
        <v>0</v>
      </c>
      <c r="BV13" s="138">
        <f t="shared" si="3"/>
        <v>0</v>
      </c>
      <c r="BW13" s="138">
        <f t="shared" si="4"/>
        <v>0</v>
      </c>
      <c r="BX13" s="144"/>
      <c r="BY13" s="145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5"/>
      <c r="CS13" s="138">
        <f t="shared" si="11"/>
        <v>0</v>
      </c>
      <c r="CT13" s="138">
        <f t="shared" si="5"/>
        <v>0</v>
      </c>
      <c r="CU13" s="246">
        <f t="shared" si="6"/>
        <v>0</v>
      </c>
      <c r="CV13" s="266"/>
      <c r="CW13" s="274">
        <f t="shared" si="12"/>
        <v>0</v>
      </c>
      <c r="CX13" s="269">
        <f t="shared" si="13"/>
        <v>0</v>
      </c>
      <c r="CY13" s="280">
        <f t="shared" si="14"/>
        <v>0</v>
      </c>
      <c r="CZ13" s="274">
        <f t="shared" si="15"/>
        <v>0</v>
      </c>
      <c r="DA13" s="269">
        <f t="shared" si="16"/>
        <v>0</v>
      </c>
      <c r="DB13" s="280">
        <f t="shared" si="17"/>
        <v>0</v>
      </c>
      <c r="DC13" s="274">
        <f t="shared" si="18"/>
        <v>0</v>
      </c>
      <c r="DD13" s="269">
        <f t="shared" si="19"/>
        <v>0</v>
      </c>
      <c r="DE13" s="280">
        <f t="shared" si="20"/>
        <v>0</v>
      </c>
      <c r="DF13" s="274">
        <f t="shared" si="21"/>
        <v>0</v>
      </c>
      <c r="DG13" s="269">
        <f t="shared" si="22"/>
        <v>0</v>
      </c>
      <c r="DH13" s="280">
        <f t="shared" si="23"/>
        <v>0</v>
      </c>
      <c r="DI13" s="42"/>
      <c r="DJ13" s="16">
        <f t="shared" si="24"/>
        <v>0</v>
      </c>
      <c r="DK13" s="20">
        <f t="shared" si="25"/>
        <v>0</v>
      </c>
      <c r="DL13" s="20">
        <f t="shared" si="26"/>
        <v>0</v>
      </c>
      <c r="DM13" s="20">
        <f t="shared" si="27"/>
        <v>0</v>
      </c>
      <c r="DN13" s="61"/>
      <c r="DP13" s="16">
        <f>'Итоги по ОО'!R15</f>
        <v>0</v>
      </c>
      <c r="DQ13" s="20">
        <f>'Итоги по ОО'!S15</f>
        <v>0</v>
      </c>
      <c r="DR13" s="20">
        <f>'Итоги по ОО'!T15</f>
        <v>0</v>
      </c>
      <c r="DS13" s="20">
        <f t="shared" si="7"/>
        <v>0</v>
      </c>
    </row>
    <row r="14" spans="1:124" ht="15.75">
      <c r="A14" s="64">
        <v>10</v>
      </c>
      <c r="B14" s="18"/>
      <c r="C14" s="57"/>
      <c r="D14" s="144"/>
      <c r="E14" s="145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5"/>
      <c r="Y14" s="138">
        <f t="shared" si="8"/>
        <v>0</v>
      </c>
      <c r="Z14" s="138">
        <f t="shared" si="0"/>
        <v>0</v>
      </c>
      <c r="AA14" s="138">
        <f t="shared" si="0"/>
        <v>0</v>
      </c>
      <c r="AB14" s="144"/>
      <c r="AC14" s="145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5"/>
      <c r="AW14" s="138">
        <f t="shared" si="9"/>
        <v>0</v>
      </c>
      <c r="AX14" s="138">
        <f t="shared" si="1"/>
        <v>0</v>
      </c>
      <c r="AY14" s="138">
        <f t="shared" si="2"/>
        <v>0</v>
      </c>
      <c r="AZ14" s="144"/>
      <c r="BA14" s="145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5"/>
      <c r="BU14" s="138">
        <f t="shared" si="10"/>
        <v>0</v>
      </c>
      <c r="BV14" s="138">
        <f t="shared" si="3"/>
        <v>0</v>
      </c>
      <c r="BW14" s="138">
        <f t="shared" si="4"/>
        <v>0</v>
      </c>
      <c r="BX14" s="144"/>
      <c r="BY14" s="145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5"/>
      <c r="CS14" s="138">
        <f t="shared" si="11"/>
        <v>0</v>
      </c>
      <c r="CT14" s="138">
        <f t="shared" si="5"/>
        <v>0</v>
      </c>
      <c r="CU14" s="246">
        <f t="shared" si="6"/>
        <v>0</v>
      </c>
      <c r="CV14" s="266"/>
      <c r="CW14" s="274">
        <f t="shared" si="12"/>
        <v>0</v>
      </c>
      <c r="CX14" s="269">
        <f t="shared" si="13"/>
        <v>0</v>
      </c>
      <c r="CY14" s="280">
        <f t="shared" si="14"/>
        <v>0</v>
      </c>
      <c r="CZ14" s="274">
        <f t="shared" si="15"/>
        <v>0</v>
      </c>
      <c r="DA14" s="269">
        <f t="shared" si="16"/>
        <v>0</v>
      </c>
      <c r="DB14" s="280">
        <f t="shared" si="17"/>
        <v>0</v>
      </c>
      <c r="DC14" s="274">
        <f t="shared" si="18"/>
        <v>0</v>
      </c>
      <c r="DD14" s="269">
        <f t="shared" si="19"/>
        <v>0</v>
      </c>
      <c r="DE14" s="280">
        <f t="shared" si="20"/>
        <v>0</v>
      </c>
      <c r="DF14" s="274">
        <f t="shared" si="21"/>
        <v>0</v>
      </c>
      <c r="DG14" s="269">
        <f t="shared" si="22"/>
        <v>0</v>
      </c>
      <c r="DH14" s="280">
        <f t="shared" si="23"/>
        <v>0</v>
      </c>
      <c r="DI14" s="42"/>
      <c r="DJ14" s="16">
        <f t="shared" si="24"/>
        <v>0</v>
      </c>
      <c r="DK14" s="20">
        <f t="shared" si="25"/>
        <v>0</v>
      </c>
      <c r="DL14" s="20">
        <f t="shared" si="26"/>
        <v>0</v>
      </c>
      <c r="DM14" s="20">
        <f t="shared" si="27"/>
        <v>0</v>
      </c>
      <c r="DN14" s="61"/>
      <c r="DP14" s="16">
        <f>'Итоги по ОО'!R16</f>
        <v>0</v>
      </c>
      <c r="DQ14" s="20">
        <f>'Итоги по ОО'!S16</f>
        <v>0</v>
      </c>
      <c r="DR14" s="20">
        <f>'Итоги по ОО'!T16</f>
        <v>0</v>
      </c>
      <c r="DS14" s="20">
        <f t="shared" si="7"/>
        <v>0</v>
      </c>
    </row>
    <row r="15" spans="1:124" ht="15.75">
      <c r="A15" s="64">
        <v>11</v>
      </c>
      <c r="B15" s="18"/>
      <c r="C15" s="57"/>
      <c r="D15" s="144"/>
      <c r="E15" s="145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5"/>
      <c r="Y15" s="138">
        <f t="shared" si="8"/>
        <v>0</v>
      </c>
      <c r="Z15" s="138">
        <f t="shared" si="0"/>
        <v>0</v>
      </c>
      <c r="AA15" s="138">
        <f t="shared" si="0"/>
        <v>0</v>
      </c>
      <c r="AB15" s="144"/>
      <c r="AC15" s="145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5"/>
      <c r="AW15" s="138">
        <f t="shared" si="9"/>
        <v>0</v>
      </c>
      <c r="AX15" s="138">
        <f t="shared" si="1"/>
        <v>0</v>
      </c>
      <c r="AY15" s="138">
        <f t="shared" si="2"/>
        <v>0</v>
      </c>
      <c r="AZ15" s="144"/>
      <c r="BA15" s="145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5"/>
      <c r="BU15" s="138">
        <f t="shared" si="10"/>
        <v>0</v>
      </c>
      <c r="BV15" s="138">
        <f t="shared" si="3"/>
        <v>0</v>
      </c>
      <c r="BW15" s="138">
        <f t="shared" si="4"/>
        <v>0</v>
      </c>
      <c r="BX15" s="144"/>
      <c r="BY15" s="145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5"/>
      <c r="CS15" s="138">
        <f t="shared" si="11"/>
        <v>0</v>
      </c>
      <c r="CT15" s="138">
        <f t="shared" si="5"/>
        <v>0</v>
      </c>
      <c r="CU15" s="246">
        <f t="shared" si="6"/>
        <v>0</v>
      </c>
      <c r="CV15" s="266"/>
      <c r="CW15" s="274">
        <f t="shared" si="12"/>
        <v>0</v>
      </c>
      <c r="CX15" s="269">
        <f t="shared" si="13"/>
        <v>0</v>
      </c>
      <c r="CY15" s="280">
        <f t="shared" si="14"/>
        <v>0</v>
      </c>
      <c r="CZ15" s="274">
        <f t="shared" si="15"/>
        <v>0</v>
      </c>
      <c r="DA15" s="269">
        <f t="shared" si="16"/>
        <v>0</v>
      </c>
      <c r="DB15" s="280">
        <f t="shared" si="17"/>
        <v>0</v>
      </c>
      <c r="DC15" s="274">
        <f t="shared" si="18"/>
        <v>0</v>
      </c>
      <c r="DD15" s="269">
        <f t="shared" si="19"/>
        <v>0</v>
      </c>
      <c r="DE15" s="280">
        <f t="shared" si="20"/>
        <v>0</v>
      </c>
      <c r="DF15" s="274">
        <f t="shared" si="21"/>
        <v>0</v>
      </c>
      <c r="DG15" s="269">
        <f t="shared" si="22"/>
        <v>0</v>
      </c>
      <c r="DH15" s="280">
        <f t="shared" si="23"/>
        <v>0</v>
      </c>
      <c r="DI15" s="42"/>
      <c r="DJ15" s="16">
        <f t="shared" si="24"/>
        <v>0</v>
      </c>
      <c r="DK15" s="20">
        <f t="shared" si="25"/>
        <v>0</v>
      </c>
      <c r="DL15" s="20">
        <f t="shared" si="26"/>
        <v>0</v>
      </c>
      <c r="DM15" s="20">
        <f t="shared" si="27"/>
        <v>0</v>
      </c>
      <c r="DN15" s="61"/>
      <c r="DP15" s="16">
        <f>'Итоги по ОО'!R17</f>
        <v>0</v>
      </c>
      <c r="DQ15" s="20">
        <f>'Итоги по ОО'!S17</f>
        <v>0</v>
      </c>
      <c r="DR15" s="20">
        <f>'Итоги по ОО'!T17</f>
        <v>0</v>
      </c>
      <c r="DS15" s="20">
        <f t="shared" si="7"/>
        <v>0</v>
      </c>
    </row>
    <row r="16" spans="1:124" ht="15.75">
      <c r="A16" s="64">
        <v>12</v>
      </c>
      <c r="B16" s="18"/>
      <c r="C16" s="57"/>
      <c r="D16" s="144"/>
      <c r="E16" s="145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5"/>
      <c r="Y16" s="138">
        <f t="shared" si="8"/>
        <v>0</v>
      </c>
      <c r="Z16" s="138">
        <f t="shared" si="0"/>
        <v>0</v>
      </c>
      <c r="AA16" s="138">
        <f t="shared" si="0"/>
        <v>0</v>
      </c>
      <c r="AB16" s="144"/>
      <c r="AC16" s="145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5"/>
      <c r="AW16" s="138">
        <f t="shared" si="9"/>
        <v>0</v>
      </c>
      <c r="AX16" s="138">
        <f t="shared" si="1"/>
        <v>0</v>
      </c>
      <c r="AY16" s="138">
        <f t="shared" si="2"/>
        <v>0</v>
      </c>
      <c r="AZ16" s="144"/>
      <c r="BA16" s="145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5"/>
      <c r="BU16" s="138">
        <f t="shared" si="10"/>
        <v>0</v>
      </c>
      <c r="BV16" s="138">
        <f t="shared" si="3"/>
        <v>0</v>
      </c>
      <c r="BW16" s="138">
        <f t="shared" si="4"/>
        <v>0</v>
      </c>
      <c r="BX16" s="144"/>
      <c r="BY16" s="145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5"/>
      <c r="CS16" s="138">
        <f t="shared" si="11"/>
        <v>0</v>
      </c>
      <c r="CT16" s="138">
        <f t="shared" si="5"/>
        <v>0</v>
      </c>
      <c r="CU16" s="246">
        <f t="shared" si="6"/>
        <v>0</v>
      </c>
      <c r="CV16" s="266"/>
      <c r="CW16" s="274">
        <f t="shared" si="12"/>
        <v>0</v>
      </c>
      <c r="CX16" s="269">
        <f t="shared" si="13"/>
        <v>0</v>
      </c>
      <c r="CY16" s="280">
        <f t="shared" si="14"/>
        <v>0</v>
      </c>
      <c r="CZ16" s="274">
        <f t="shared" si="15"/>
        <v>0</v>
      </c>
      <c r="DA16" s="269">
        <f t="shared" si="16"/>
        <v>0</v>
      </c>
      <c r="DB16" s="280">
        <f t="shared" si="17"/>
        <v>0</v>
      </c>
      <c r="DC16" s="274">
        <f t="shared" si="18"/>
        <v>0</v>
      </c>
      <c r="DD16" s="269">
        <f t="shared" si="19"/>
        <v>0</v>
      </c>
      <c r="DE16" s="280">
        <f t="shared" si="20"/>
        <v>0</v>
      </c>
      <c r="DF16" s="274">
        <f t="shared" si="21"/>
        <v>0</v>
      </c>
      <c r="DG16" s="269">
        <f t="shared" si="22"/>
        <v>0</v>
      </c>
      <c r="DH16" s="280">
        <f t="shared" si="23"/>
        <v>0</v>
      </c>
      <c r="DI16" s="42"/>
      <c r="DJ16" s="16">
        <f t="shared" si="24"/>
        <v>0</v>
      </c>
      <c r="DK16" s="20">
        <f t="shared" si="25"/>
        <v>0</v>
      </c>
      <c r="DL16" s="20">
        <f t="shared" si="26"/>
        <v>0</v>
      </c>
      <c r="DM16" s="20">
        <f t="shared" si="27"/>
        <v>0</v>
      </c>
      <c r="DN16" s="61"/>
      <c r="DP16" s="16">
        <f>'Итоги по ОО'!R18</f>
        <v>0</v>
      </c>
      <c r="DQ16" s="20">
        <f>'Итоги по ОО'!S18</f>
        <v>0</v>
      </c>
      <c r="DR16" s="20">
        <f>'Итоги по ОО'!T18</f>
        <v>0</v>
      </c>
      <c r="DS16" s="20">
        <f t="shared" si="7"/>
        <v>0</v>
      </c>
    </row>
    <row r="17" spans="1:123" ht="15.75">
      <c r="A17" s="64">
        <v>13</v>
      </c>
      <c r="B17" s="18"/>
      <c r="C17" s="57"/>
      <c r="D17" s="144"/>
      <c r="E17" s="145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5"/>
      <c r="Y17" s="138">
        <f t="shared" si="8"/>
        <v>0</v>
      </c>
      <c r="Z17" s="138">
        <f t="shared" si="0"/>
        <v>0</v>
      </c>
      <c r="AA17" s="138">
        <f t="shared" si="0"/>
        <v>0</v>
      </c>
      <c r="AB17" s="144"/>
      <c r="AC17" s="145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5"/>
      <c r="AW17" s="138">
        <f t="shared" si="9"/>
        <v>0</v>
      </c>
      <c r="AX17" s="138">
        <f t="shared" si="1"/>
        <v>0</v>
      </c>
      <c r="AY17" s="138">
        <f t="shared" si="2"/>
        <v>0</v>
      </c>
      <c r="AZ17" s="144"/>
      <c r="BA17" s="145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5"/>
      <c r="BU17" s="138">
        <f t="shared" si="10"/>
        <v>0</v>
      </c>
      <c r="BV17" s="138">
        <f t="shared" si="3"/>
        <v>0</v>
      </c>
      <c r="BW17" s="138">
        <f t="shared" si="4"/>
        <v>0</v>
      </c>
      <c r="BX17" s="144"/>
      <c r="BY17" s="145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5"/>
      <c r="CS17" s="138">
        <f t="shared" si="11"/>
        <v>0</v>
      </c>
      <c r="CT17" s="138">
        <f t="shared" si="5"/>
        <v>0</v>
      </c>
      <c r="CU17" s="246">
        <f t="shared" si="6"/>
        <v>0</v>
      </c>
      <c r="CV17" s="266"/>
      <c r="CW17" s="274">
        <f t="shared" si="12"/>
        <v>0</v>
      </c>
      <c r="CX17" s="269">
        <f t="shared" si="13"/>
        <v>0</v>
      </c>
      <c r="CY17" s="280">
        <f t="shared" si="14"/>
        <v>0</v>
      </c>
      <c r="CZ17" s="274">
        <f t="shared" si="15"/>
        <v>0</v>
      </c>
      <c r="DA17" s="269">
        <f t="shared" si="16"/>
        <v>0</v>
      </c>
      <c r="DB17" s="280">
        <f t="shared" si="17"/>
        <v>0</v>
      </c>
      <c r="DC17" s="274">
        <f t="shared" si="18"/>
        <v>0</v>
      </c>
      <c r="DD17" s="269">
        <f t="shared" si="19"/>
        <v>0</v>
      </c>
      <c r="DE17" s="280">
        <f t="shared" si="20"/>
        <v>0</v>
      </c>
      <c r="DF17" s="274">
        <f t="shared" si="21"/>
        <v>0</v>
      </c>
      <c r="DG17" s="269">
        <f t="shared" si="22"/>
        <v>0</v>
      </c>
      <c r="DH17" s="280">
        <f t="shared" si="23"/>
        <v>0</v>
      </c>
      <c r="DI17" s="42"/>
      <c r="DJ17" s="16">
        <f t="shared" si="24"/>
        <v>0</v>
      </c>
      <c r="DK17" s="20">
        <f t="shared" si="25"/>
        <v>0</v>
      </c>
      <c r="DL17" s="20">
        <f t="shared" si="26"/>
        <v>0</v>
      </c>
      <c r="DM17" s="20">
        <f t="shared" si="27"/>
        <v>0</v>
      </c>
      <c r="DN17" s="61"/>
      <c r="DP17" s="16">
        <f>'Итоги по ОО'!R19</f>
        <v>0</v>
      </c>
      <c r="DQ17" s="20">
        <f>'Итоги по ОО'!S19</f>
        <v>0</v>
      </c>
      <c r="DR17" s="20">
        <f>'Итоги по ОО'!T19</f>
        <v>0</v>
      </c>
      <c r="DS17" s="20">
        <f t="shared" si="7"/>
        <v>0</v>
      </c>
    </row>
    <row r="18" spans="1:123" ht="15.75">
      <c r="A18" s="64">
        <v>14</v>
      </c>
      <c r="B18" s="18"/>
      <c r="C18" s="57"/>
      <c r="D18" s="144"/>
      <c r="E18" s="145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5"/>
      <c r="Y18" s="138">
        <f t="shared" si="8"/>
        <v>0</v>
      </c>
      <c r="Z18" s="138">
        <f t="shared" si="0"/>
        <v>0</v>
      </c>
      <c r="AA18" s="138">
        <f t="shared" si="0"/>
        <v>0</v>
      </c>
      <c r="AB18" s="144"/>
      <c r="AC18" s="145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5"/>
      <c r="AW18" s="138">
        <f t="shared" si="9"/>
        <v>0</v>
      </c>
      <c r="AX18" s="138">
        <f t="shared" si="1"/>
        <v>0</v>
      </c>
      <c r="AY18" s="138">
        <f t="shared" si="2"/>
        <v>0</v>
      </c>
      <c r="AZ18" s="144"/>
      <c r="BA18" s="145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5"/>
      <c r="BU18" s="138">
        <f t="shared" si="10"/>
        <v>0</v>
      </c>
      <c r="BV18" s="138">
        <f t="shared" si="3"/>
        <v>0</v>
      </c>
      <c r="BW18" s="138">
        <f t="shared" si="4"/>
        <v>0</v>
      </c>
      <c r="BX18" s="144"/>
      <c r="BY18" s="145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5"/>
      <c r="CS18" s="138">
        <f t="shared" si="11"/>
        <v>0</v>
      </c>
      <c r="CT18" s="138">
        <f t="shared" si="5"/>
        <v>0</v>
      </c>
      <c r="CU18" s="246">
        <f t="shared" si="6"/>
        <v>0</v>
      </c>
      <c r="CV18" s="266"/>
      <c r="CW18" s="274">
        <f t="shared" si="12"/>
        <v>0</v>
      </c>
      <c r="CX18" s="269">
        <f t="shared" si="13"/>
        <v>0</v>
      </c>
      <c r="CY18" s="280">
        <f t="shared" si="14"/>
        <v>0</v>
      </c>
      <c r="CZ18" s="274">
        <f t="shared" si="15"/>
        <v>0</v>
      </c>
      <c r="DA18" s="269">
        <f t="shared" si="16"/>
        <v>0</v>
      </c>
      <c r="DB18" s="280">
        <f t="shared" si="17"/>
        <v>0</v>
      </c>
      <c r="DC18" s="274">
        <f t="shared" si="18"/>
        <v>0</v>
      </c>
      <c r="DD18" s="269">
        <f t="shared" si="19"/>
        <v>0</v>
      </c>
      <c r="DE18" s="280">
        <f t="shared" si="20"/>
        <v>0</v>
      </c>
      <c r="DF18" s="274">
        <f t="shared" si="21"/>
        <v>0</v>
      </c>
      <c r="DG18" s="269">
        <f t="shared" si="22"/>
        <v>0</v>
      </c>
      <c r="DH18" s="280">
        <f t="shared" si="23"/>
        <v>0</v>
      </c>
      <c r="DI18" s="42"/>
      <c r="DJ18" s="16">
        <f t="shared" si="24"/>
        <v>0</v>
      </c>
      <c r="DK18" s="20">
        <f t="shared" si="25"/>
        <v>0</v>
      </c>
      <c r="DL18" s="20">
        <f t="shared" si="26"/>
        <v>0</v>
      </c>
      <c r="DM18" s="20">
        <f t="shared" si="27"/>
        <v>0</v>
      </c>
      <c r="DN18" s="61"/>
      <c r="DP18" s="16">
        <f>'Итоги по ОО'!R20</f>
        <v>0</v>
      </c>
      <c r="DQ18" s="20">
        <f>'Итоги по ОО'!S20</f>
        <v>0</v>
      </c>
      <c r="DR18" s="20">
        <f>'Итоги по ОО'!T20</f>
        <v>0</v>
      </c>
      <c r="DS18" s="20">
        <f t="shared" si="7"/>
        <v>0</v>
      </c>
    </row>
    <row r="19" spans="1:123" ht="15.75">
      <c r="A19" s="64">
        <v>15</v>
      </c>
      <c r="B19" s="18"/>
      <c r="C19" s="57"/>
      <c r="D19" s="144"/>
      <c r="E19" s="145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5"/>
      <c r="Y19" s="138">
        <f t="shared" si="8"/>
        <v>0</v>
      </c>
      <c r="Z19" s="138">
        <f t="shared" si="0"/>
        <v>0</v>
      </c>
      <c r="AA19" s="138">
        <f t="shared" si="0"/>
        <v>0</v>
      </c>
      <c r="AB19" s="144"/>
      <c r="AC19" s="145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5"/>
      <c r="AW19" s="138">
        <f t="shared" si="9"/>
        <v>0</v>
      </c>
      <c r="AX19" s="138">
        <f t="shared" si="1"/>
        <v>0</v>
      </c>
      <c r="AY19" s="138">
        <f t="shared" si="2"/>
        <v>0</v>
      </c>
      <c r="AZ19" s="144"/>
      <c r="BA19" s="145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5"/>
      <c r="BU19" s="138">
        <f t="shared" si="10"/>
        <v>0</v>
      </c>
      <c r="BV19" s="138">
        <f t="shared" si="3"/>
        <v>0</v>
      </c>
      <c r="BW19" s="138">
        <f t="shared" si="4"/>
        <v>0</v>
      </c>
      <c r="BX19" s="144"/>
      <c r="BY19" s="145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5"/>
      <c r="CS19" s="138">
        <f t="shared" si="11"/>
        <v>0</v>
      </c>
      <c r="CT19" s="138">
        <f t="shared" si="5"/>
        <v>0</v>
      </c>
      <c r="CU19" s="246">
        <f t="shared" si="6"/>
        <v>0</v>
      </c>
      <c r="CV19" s="266"/>
      <c r="CW19" s="274">
        <f t="shared" si="12"/>
        <v>0</v>
      </c>
      <c r="CX19" s="269">
        <f t="shared" si="13"/>
        <v>0</v>
      </c>
      <c r="CY19" s="280">
        <f t="shared" si="14"/>
        <v>0</v>
      </c>
      <c r="CZ19" s="274">
        <f t="shared" si="15"/>
        <v>0</v>
      </c>
      <c r="DA19" s="269">
        <f t="shared" si="16"/>
        <v>0</v>
      </c>
      <c r="DB19" s="280">
        <f t="shared" si="17"/>
        <v>0</v>
      </c>
      <c r="DC19" s="274">
        <f t="shared" si="18"/>
        <v>0</v>
      </c>
      <c r="DD19" s="269">
        <f t="shared" si="19"/>
        <v>0</v>
      </c>
      <c r="DE19" s="280">
        <f t="shared" si="20"/>
        <v>0</v>
      </c>
      <c r="DF19" s="274">
        <f t="shared" si="21"/>
        <v>0</v>
      </c>
      <c r="DG19" s="269">
        <f t="shared" si="22"/>
        <v>0</v>
      </c>
      <c r="DH19" s="280">
        <f t="shared" si="23"/>
        <v>0</v>
      </c>
      <c r="DI19" s="42"/>
      <c r="DJ19" s="16">
        <f t="shared" si="24"/>
        <v>0</v>
      </c>
      <c r="DK19" s="20">
        <f t="shared" si="25"/>
        <v>0</v>
      </c>
      <c r="DL19" s="20">
        <f t="shared" si="26"/>
        <v>0</v>
      </c>
      <c r="DM19" s="20">
        <f t="shared" si="27"/>
        <v>0</v>
      </c>
      <c r="DN19" s="61"/>
      <c r="DP19" s="16">
        <f>'Итоги по ОО'!R21</f>
        <v>0</v>
      </c>
      <c r="DQ19" s="20">
        <f>'Итоги по ОО'!S21</f>
        <v>0</v>
      </c>
      <c r="DR19" s="20">
        <f>'Итоги по ОО'!T21</f>
        <v>0</v>
      </c>
      <c r="DS19" s="20">
        <f t="shared" si="7"/>
        <v>0</v>
      </c>
    </row>
    <row r="20" spans="1:123" ht="15.75">
      <c r="A20" s="64">
        <v>16</v>
      </c>
      <c r="B20" s="18"/>
      <c r="C20" s="57"/>
      <c r="D20" s="144"/>
      <c r="E20" s="145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5"/>
      <c r="Y20" s="138">
        <f t="shared" si="8"/>
        <v>0</v>
      </c>
      <c r="Z20" s="138">
        <f t="shared" si="0"/>
        <v>0</v>
      </c>
      <c r="AA20" s="138">
        <f t="shared" si="0"/>
        <v>0</v>
      </c>
      <c r="AB20" s="144"/>
      <c r="AC20" s="145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5"/>
      <c r="AW20" s="138">
        <f t="shared" si="9"/>
        <v>0</v>
      </c>
      <c r="AX20" s="138">
        <f t="shared" si="1"/>
        <v>0</v>
      </c>
      <c r="AY20" s="138">
        <f t="shared" si="2"/>
        <v>0</v>
      </c>
      <c r="AZ20" s="144"/>
      <c r="BA20" s="145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5"/>
      <c r="BU20" s="138">
        <f t="shared" si="10"/>
        <v>0</v>
      </c>
      <c r="BV20" s="138">
        <f t="shared" si="3"/>
        <v>0</v>
      </c>
      <c r="BW20" s="138">
        <f t="shared" si="4"/>
        <v>0</v>
      </c>
      <c r="BX20" s="144"/>
      <c r="BY20" s="145"/>
      <c r="BZ20" s="146"/>
      <c r="CA20" s="146"/>
      <c r="CB20" s="146"/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5"/>
      <c r="CS20" s="138">
        <f t="shared" si="11"/>
        <v>0</v>
      </c>
      <c r="CT20" s="138">
        <f t="shared" si="5"/>
        <v>0</v>
      </c>
      <c r="CU20" s="246">
        <f t="shared" si="6"/>
        <v>0</v>
      </c>
      <c r="CV20" s="266"/>
      <c r="CW20" s="274">
        <f t="shared" si="12"/>
        <v>0</v>
      </c>
      <c r="CX20" s="269">
        <f t="shared" si="13"/>
        <v>0</v>
      </c>
      <c r="CY20" s="280">
        <f t="shared" si="14"/>
        <v>0</v>
      </c>
      <c r="CZ20" s="274">
        <f t="shared" si="15"/>
        <v>0</v>
      </c>
      <c r="DA20" s="269">
        <f t="shared" si="16"/>
        <v>0</v>
      </c>
      <c r="DB20" s="280">
        <f t="shared" si="17"/>
        <v>0</v>
      </c>
      <c r="DC20" s="274">
        <f t="shared" si="18"/>
        <v>0</v>
      </c>
      <c r="DD20" s="269">
        <f t="shared" si="19"/>
        <v>0</v>
      </c>
      <c r="DE20" s="280">
        <f t="shared" si="20"/>
        <v>0</v>
      </c>
      <c r="DF20" s="274">
        <f t="shared" si="21"/>
        <v>0</v>
      </c>
      <c r="DG20" s="269">
        <f t="shared" si="22"/>
        <v>0</v>
      </c>
      <c r="DH20" s="280">
        <f t="shared" si="23"/>
        <v>0</v>
      </c>
      <c r="DI20" s="42"/>
      <c r="DJ20" s="16">
        <f t="shared" si="24"/>
        <v>0</v>
      </c>
      <c r="DK20" s="20">
        <f t="shared" si="25"/>
        <v>0</v>
      </c>
      <c r="DL20" s="20">
        <f t="shared" si="26"/>
        <v>0</v>
      </c>
      <c r="DM20" s="20">
        <f t="shared" si="27"/>
        <v>0</v>
      </c>
      <c r="DN20" s="61"/>
      <c r="DP20" s="16">
        <f>'Итоги по ОО'!R22</f>
        <v>0</v>
      </c>
      <c r="DQ20" s="20">
        <f>'Итоги по ОО'!S22</f>
        <v>0</v>
      </c>
      <c r="DR20" s="20">
        <f>'Итоги по ОО'!T22</f>
        <v>0</v>
      </c>
      <c r="DS20" s="20">
        <f t="shared" si="7"/>
        <v>0</v>
      </c>
    </row>
    <row r="21" spans="1:123" ht="15.75">
      <c r="A21" s="64">
        <v>17</v>
      </c>
      <c r="B21" s="18"/>
      <c r="C21" s="57"/>
      <c r="D21" s="144"/>
      <c r="E21" s="145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5"/>
      <c r="Y21" s="138">
        <f t="shared" si="8"/>
        <v>0</v>
      </c>
      <c r="Z21" s="138">
        <f t="shared" si="0"/>
        <v>0</v>
      </c>
      <c r="AA21" s="138">
        <f t="shared" si="0"/>
        <v>0</v>
      </c>
      <c r="AB21" s="144"/>
      <c r="AC21" s="145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5"/>
      <c r="AW21" s="138">
        <f t="shared" si="9"/>
        <v>0</v>
      </c>
      <c r="AX21" s="138">
        <f t="shared" si="1"/>
        <v>0</v>
      </c>
      <c r="AY21" s="138">
        <f t="shared" si="2"/>
        <v>0</v>
      </c>
      <c r="AZ21" s="144"/>
      <c r="BA21" s="145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5"/>
      <c r="BU21" s="138">
        <f t="shared" si="10"/>
        <v>0</v>
      </c>
      <c r="BV21" s="138">
        <f t="shared" si="3"/>
        <v>0</v>
      </c>
      <c r="BW21" s="138">
        <f t="shared" si="4"/>
        <v>0</v>
      </c>
      <c r="BX21" s="144"/>
      <c r="BY21" s="145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5"/>
      <c r="CS21" s="138">
        <f t="shared" si="11"/>
        <v>0</v>
      </c>
      <c r="CT21" s="138">
        <f t="shared" si="5"/>
        <v>0</v>
      </c>
      <c r="CU21" s="246">
        <f t="shared" si="6"/>
        <v>0</v>
      </c>
      <c r="CV21" s="266"/>
      <c r="CW21" s="274">
        <f t="shared" si="12"/>
        <v>0</v>
      </c>
      <c r="CX21" s="269">
        <f t="shared" si="13"/>
        <v>0</v>
      </c>
      <c r="CY21" s="280">
        <f t="shared" si="14"/>
        <v>0</v>
      </c>
      <c r="CZ21" s="274">
        <f t="shared" si="15"/>
        <v>0</v>
      </c>
      <c r="DA21" s="269">
        <f t="shared" si="16"/>
        <v>0</v>
      </c>
      <c r="DB21" s="280">
        <f t="shared" si="17"/>
        <v>0</v>
      </c>
      <c r="DC21" s="274">
        <f t="shared" si="18"/>
        <v>0</v>
      </c>
      <c r="DD21" s="269">
        <f t="shared" si="19"/>
        <v>0</v>
      </c>
      <c r="DE21" s="280">
        <f t="shared" si="20"/>
        <v>0</v>
      </c>
      <c r="DF21" s="274">
        <f t="shared" si="21"/>
        <v>0</v>
      </c>
      <c r="DG21" s="269">
        <f t="shared" si="22"/>
        <v>0</v>
      </c>
      <c r="DH21" s="280">
        <f t="shared" si="23"/>
        <v>0</v>
      </c>
      <c r="DI21" s="50"/>
      <c r="DJ21" s="16">
        <f t="shared" si="24"/>
        <v>0</v>
      </c>
      <c r="DK21" s="20">
        <f t="shared" si="25"/>
        <v>0</v>
      </c>
      <c r="DL21" s="20">
        <f t="shared" si="26"/>
        <v>0</v>
      </c>
      <c r="DM21" s="20">
        <f t="shared" si="27"/>
        <v>0</v>
      </c>
      <c r="DN21" s="61"/>
      <c r="DP21" s="16">
        <f>'Итоги по ОО'!R23</f>
        <v>0</v>
      </c>
      <c r="DQ21" s="20">
        <f>'Итоги по ОО'!S23</f>
        <v>0</v>
      </c>
      <c r="DR21" s="20">
        <f>'Итоги по ОО'!T23</f>
        <v>0</v>
      </c>
      <c r="DS21" s="20">
        <f t="shared" si="7"/>
        <v>0</v>
      </c>
    </row>
    <row r="22" spans="1:123" ht="15.75">
      <c r="A22" s="64">
        <v>18</v>
      </c>
      <c r="B22" s="18"/>
      <c r="C22" s="57"/>
      <c r="D22" s="144"/>
      <c r="E22" s="145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5"/>
      <c r="Y22" s="138">
        <f t="shared" si="8"/>
        <v>0</v>
      </c>
      <c r="Z22" s="138">
        <f t="shared" si="8"/>
        <v>0</v>
      </c>
      <c r="AA22" s="138">
        <f t="shared" si="8"/>
        <v>0</v>
      </c>
      <c r="AB22" s="144"/>
      <c r="AC22" s="145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5"/>
      <c r="AW22" s="138">
        <f t="shared" si="9"/>
        <v>0</v>
      </c>
      <c r="AX22" s="138">
        <f t="shared" si="1"/>
        <v>0</v>
      </c>
      <c r="AY22" s="138">
        <f t="shared" si="2"/>
        <v>0</v>
      </c>
      <c r="AZ22" s="144"/>
      <c r="BA22" s="145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5"/>
      <c r="BU22" s="138">
        <f t="shared" si="10"/>
        <v>0</v>
      </c>
      <c r="BV22" s="138">
        <f t="shared" si="3"/>
        <v>0</v>
      </c>
      <c r="BW22" s="138">
        <f t="shared" si="4"/>
        <v>0</v>
      </c>
      <c r="BX22" s="144"/>
      <c r="BY22" s="145"/>
      <c r="BZ22" s="146"/>
      <c r="CA22" s="146"/>
      <c r="CB22" s="146"/>
      <c r="CC22" s="146"/>
      <c r="CD22" s="146"/>
      <c r="CE22" s="146"/>
      <c r="CF22" s="146"/>
      <c r="CG22" s="146"/>
      <c r="CH22" s="146"/>
      <c r="CI22" s="146"/>
      <c r="CJ22" s="146"/>
      <c r="CK22" s="146"/>
      <c r="CL22" s="146"/>
      <c r="CM22" s="146"/>
      <c r="CN22" s="146"/>
      <c r="CO22" s="146"/>
      <c r="CP22" s="146"/>
      <c r="CQ22" s="146"/>
      <c r="CR22" s="145"/>
      <c r="CS22" s="138">
        <f t="shared" si="11"/>
        <v>0</v>
      </c>
      <c r="CT22" s="138">
        <f t="shared" si="5"/>
        <v>0</v>
      </c>
      <c r="CU22" s="246">
        <f t="shared" si="6"/>
        <v>0</v>
      </c>
      <c r="CV22" s="266"/>
      <c r="CW22" s="274">
        <f t="shared" si="12"/>
        <v>0</v>
      </c>
      <c r="CX22" s="269">
        <f t="shared" si="13"/>
        <v>0</v>
      </c>
      <c r="CY22" s="280">
        <f t="shared" si="14"/>
        <v>0</v>
      </c>
      <c r="CZ22" s="274">
        <f t="shared" si="15"/>
        <v>0</v>
      </c>
      <c r="DA22" s="269">
        <f t="shared" si="16"/>
        <v>0</v>
      </c>
      <c r="DB22" s="280">
        <f t="shared" si="17"/>
        <v>0</v>
      </c>
      <c r="DC22" s="274">
        <f t="shared" si="18"/>
        <v>0</v>
      </c>
      <c r="DD22" s="269">
        <f t="shared" si="19"/>
        <v>0</v>
      </c>
      <c r="DE22" s="280">
        <f t="shared" si="20"/>
        <v>0</v>
      </c>
      <c r="DF22" s="274">
        <f t="shared" si="21"/>
        <v>0</v>
      </c>
      <c r="DG22" s="269">
        <f t="shared" si="22"/>
        <v>0</v>
      </c>
      <c r="DH22" s="280">
        <f t="shared" si="23"/>
        <v>0</v>
      </c>
      <c r="DI22" s="42"/>
      <c r="DJ22" s="16">
        <f t="shared" si="24"/>
        <v>0</v>
      </c>
      <c r="DK22" s="20">
        <f t="shared" si="25"/>
        <v>0</v>
      </c>
      <c r="DL22" s="20">
        <f t="shared" si="26"/>
        <v>0</v>
      </c>
      <c r="DM22" s="20">
        <f t="shared" si="27"/>
        <v>0</v>
      </c>
      <c r="DN22" s="61"/>
      <c r="DP22" s="16">
        <f>'Итоги по ОО'!R24</f>
        <v>0</v>
      </c>
      <c r="DQ22" s="20">
        <f>'Итоги по ОО'!S24</f>
        <v>0</v>
      </c>
      <c r="DR22" s="20">
        <f>'Итоги по ОО'!T24</f>
        <v>0</v>
      </c>
      <c r="DS22" s="20">
        <f t="shared" si="7"/>
        <v>0</v>
      </c>
    </row>
    <row r="23" spans="1:123" ht="15.75">
      <c r="A23" s="64">
        <v>19</v>
      </c>
      <c r="B23" s="18"/>
      <c r="C23" s="57"/>
      <c r="D23" s="144"/>
      <c r="E23" s="145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5"/>
      <c r="Y23" s="138">
        <f t="shared" si="8"/>
        <v>0</v>
      </c>
      <c r="Z23" s="138">
        <f t="shared" si="8"/>
        <v>0</v>
      </c>
      <c r="AA23" s="138">
        <f t="shared" si="8"/>
        <v>0</v>
      </c>
      <c r="AB23" s="144"/>
      <c r="AC23" s="145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5"/>
      <c r="AW23" s="138">
        <f t="shared" si="9"/>
        <v>0</v>
      </c>
      <c r="AX23" s="138">
        <f t="shared" si="1"/>
        <v>0</v>
      </c>
      <c r="AY23" s="138">
        <f t="shared" si="2"/>
        <v>0</v>
      </c>
      <c r="AZ23" s="144"/>
      <c r="BA23" s="145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5"/>
      <c r="BU23" s="138">
        <f t="shared" si="10"/>
        <v>0</v>
      </c>
      <c r="BV23" s="138">
        <f t="shared" si="3"/>
        <v>0</v>
      </c>
      <c r="BW23" s="138">
        <f t="shared" si="4"/>
        <v>0</v>
      </c>
      <c r="BX23" s="144"/>
      <c r="BY23" s="145"/>
      <c r="BZ23" s="146"/>
      <c r="CA23" s="146"/>
      <c r="CB23" s="146"/>
      <c r="CC23" s="146"/>
      <c r="CD23" s="146"/>
      <c r="CE23" s="146"/>
      <c r="CF23" s="146"/>
      <c r="CG23" s="146"/>
      <c r="CH23" s="146"/>
      <c r="CI23" s="146"/>
      <c r="CJ23" s="146"/>
      <c r="CK23" s="146"/>
      <c r="CL23" s="146"/>
      <c r="CM23" s="146"/>
      <c r="CN23" s="146"/>
      <c r="CO23" s="146"/>
      <c r="CP23" s="146"/>
      <c r="CQ23" s="146"/>
      <c r="CR23" s="145"/>
      <c r="CS23" s="138">
        <f t="shared" si="11"/>
        <v>0</v>
      </c>
      <c r="CT23" s="138">
        <f t="shared" si="5"/>
        <v>0</v>
      </c>
      <c r="CU23" s="246">
        <f t="shared" si="6"/>
        <v>0</v>
      </c>
      <c r="CV23" s="266"/>
      <c r="CW23" s="274">
        <f t="shared" si="12"/>
        <v>0</v>
      </c>
      <c r="CX23" s="269">
        <f t="shared" si="13"/>
        <v>0</v>
      </c>
      <c r="CY23" s="280">
        <f t="shared" si="14"/>
        <v>0</v>
      </c>
      <c r="CZ23" s="274">
        <f t="shared" si="15"/>
        <v>0</v>
      </c>
      <c r="DA23" s="269">
        <f t="shared" si="16"/>
        <v>0</v>
      </c>
      <c r="DB23" s="280">
        <f t="shared" si="17"/>
        <v>0</v>
      </c>
      <c r="DC23" s="274">
        <f t="shared" si="18"/>
        <v>0</v>
      </c>
      <c r="DD23" s="269">
        <f t="shared" si="19"/>
        <v>0</v>
      </c>
      <c r="DE23" s="280">
        <f t="shared" si="20"/>
        <v>0</v>
      </c>
      <c r="DF23" s="274">
        <f t="shared" si="21"/>
        <v>0</v>
      </c>
      <c r="DG23" s="269">
        <f t="shared" si="22"/>
        <v>0</v>
      </c>
      <c r="DH23" s="280">
        <f t="shared" si="23"/>
        <v>0</v>
      </c>
      <c r="DI23" s="82"/>
      <c r="DJ23" s="16">
        <f t="shared" si="24"/>
        <v>0</v>
      </c>
      <c r="DK23" s="20">
        <f t="shared" si="25"/>
        <v>0</v>
      </c>
      <c r="DL23" s="20">
        <f t="shared" si="26"/>
        <v>0</v>
      </c>
      <c r="DM23" s="20">
        <f t="shared" si="27"/>
        <v>0</v>
      </c>
      <c r="DN23" s="61"/>
      <c r="DP23" s="16">
        <f>'Итоги по ОО'!R25</f>
        <v>0</v>
      </c>
      <c r="DQ23" s="20">
        <f>'Итоги по ОО'!S25</f>
        <v>0</v>
      </c>
      <c r="DR23" s="20">
        <f>'Итоги по ОО'!T25</f>
        <v>0</v>
      </c>
      <c r="DS23" s="20">
        <f t="shared" si="7"/>
        <v>0</v>
      </c>
    </row>
    <row r="24" spans="1:123" ht="15.75">
      <c r="A24" s="64">
        <v>20</v>
      </c>
      <c r="B24" s="18"/>
      <c r="C24" s="57"/>
      <c r="D24" s="144"/>
      <c r="E24" s="145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5"/>
      <c r="Y24" s="138">
        <f t="shared" si="8"/>
        <v>0</v>
      </c>
      <c r="Z24" s="138">
        <f t="shared" si="8"/>
        <v>0</v>
      </c>
      <c r="AA24" s="138">
        <f t="shared" si="8"/>
        <v>0</v>
      </c>
      <c r="AB24" s="144"/>
      <c r="AC24" s="145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5"/>
      <c r="AW24" s="138">
        <f t="shared" si="9"/>
        <v>0</v>
      </c>
      <c r="AX24" s="138">
        <f t="shared" si="1"/>
        <v>0</v>
      </c>
      <c r="AY24" s="138">
        <f t="shared" si="2"/>
        <v>0</v>
      </c>
      <c r="AZ24" s="144"/>
      <c r="BA24" s="145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5"/>
      <c r="BU24" s="138">
        <f t="shared" si="10"/>
        <v>0</v>
      </c>
      <c r="BV24" s="138">
        <f t="shared" si="3"/>
        <v>0</v>
      </c>
      <c r="BW24" s="138">
        <f t="shared" si="4"/>
        <v>0</v>
      </c>
      <c r="BX24" s="144"/>
      <c r="BY24" s="145"/>
      <c r="BZ24" s="146"/>
      <c r="CA24" s="146"/>
      <c r="CB24" s="146"/>
      <c r="CC24" s="146"/>
      <c r="CD24" s="146"/>
      <c r="CE24" s="146"/>
      <c r="CF24" s="146"/>
      <c r="CG24" s="146"/>
      <c r="CH24" s="146"/>
      <c r="CI24" s="146"/>
      <c r="CJ24" s="146"/>
      <c r="CK24" s="146"/>
      <c r="CL24" s="146"/>
      <c r="CM24" s="146"/>
      <c r="CN24" s="146"/>
      <c r="CO24" s="146"/>
      <c r="CP24" s="146"/>
      <c r="CQ24" s="146"/>
      <c r="CR24" s="145"/>
      <c r="CS24" s="138">
        <f t="shared" si="11"/>
        <v>0</v>
      </c>
      <c r="CT24" s="138">
        <f t="shared" si="5"/>
        <v>0</v>
      </c>
      <c r="CU24" s="246">
        <f t="shared" si="6"/>
        <v>0</v>
      </c>
      <c r="CV24" s="266"/>
      <c r="CW24" s="274">
        <f t="shared" si="12"/>
        <v>0</v>
      </c>
      <c r="CX24" s="269">
        <f t="shared" si="13"/>
        <v>0</v>
      </c>
      <c r="CY24" s="280">
        <f t="shared" si="14"/>
        <v>0</v>
      </c>
      <c r="CZ24" s="274">
        <f t="shared" si="15"/>
        <v>0</v>
      </c>
      <c r="DA24" s="269">
        <f t="shared" si="16"/>
        <v>0</v>
      </c>
      <c r="DB24" s="280">
        <f t="shared" si="17"/>
        <v>0</v>
      </c>
      <c r="DC24" s="274">
        <f t="shared" si="18"/>
        <v>0</v>
      </c>
      <c r="DD24" s="269">
        <f t="shared" si="19"/>
        <v>0</v>
      </c>
      <c r="DE24" s="280">
        <f t="shared" si="20"/>
        <v>0</v>
      </c>
      <c r="DF24" s="274">
        <f t="shared" si="21"/>
        <v>0</v>
      </c>
      <c r="DG24" s="269">
        <f t="shared" si="22"/>
        <v>0</v>
      </c>
      <c r="DH24" s="280">
        <f t="shared" si="23"/>
        <v>0</v>
      </c>
      <c r="DI24" s="82"/>
      <c r="DJ24" s="16">
        <f t="shared" si="24"/>
        <v>0</v>
      </c>
      <c r="DK24" s="20">
        <f t="shared" si="25"/>
        <v>0</v>
      </c>
      <c r="DL24" s="20">
        <f t="shared" si="26"/>
        <v>0</v>
      </c>
      <c r="DM24" s="20">
        <f t="shared" si="27"/>
        <v>0</v>
      </c>
      <c r="DN24" s="61"/>
      <c r="DP24" s="16">
        <f>'Итоги по ОО'!R26</f>
        <v>0</v>
      </c>
      <c r="DQ24" s="20">
        <f>'Итоги по ОО'!S26</f>
        <v>0</v>
      </c>
      <c r="DR24" s="20">
        <f>'Итоги по ОО'!T26</f>
        <v>0</v>
      </c>
      <c r="DS24" s="20">
        <f t="shared" si="7"/>
        <v>0</v>
      </c>
    </row>
    <row r="25" spans="1:123" ht="15.75">
      <c r="A25" s="64">
        <v>21</v>
      </c>
      <c r="B25" s="18"/>
      <c r="C25" s="57"/>
      <c r="D25" s="144"/>
      <c r="E25" s="145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5"/>
      <c r="Y25" s="138">
        <f t="shared" si="8"/>
        <v>0</v>
      </c>
      <c r="Z25" s="138">
        <f t="shared" si="8"/>
        <v>0</v>
      </c>
      <c r="AA25" s="138">
        <f t="shared" si="8"/>
        <v>0</v>
      </c>
      <c r="AB25" s="144"/>
      <c r="AC25" s="145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5"/>
      <c r="AW25" s="138">
        <f t="shared" si="9"/>
        <v>0</v>
      </c>
      <c r="AX25" s="138">
        <f t="shared" si="1"/>
        <v>0</v>
      </c>
      <c r="AY25" s="138">
        <f t="shared" si="2"/>
        <v>0</v>
      </c>
      <c r="AZ25" s="144"/>
      <c r="BA25" s="145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5"/>
      <c r="BU25" s="138">
        <f t="shared" si="10"/>
        <v>0</v>
      </c>
      <c r="BV25" s="138">
        <f t="shared" si="3"/>
        <v>0</v>
      </c>
      <c r="BW25" s="138">
        <f t="shared" si="4"/>
        <v>0</v>
      </c>
      <c r="BX25" s="144"/>
      <c r="BY25" s="145"/>
      <c r="BZ25" s="146"/>
      <c r="CA25" s="146"/>
      <c r="CB25" s="146"/>
      <c r="CC25" s="146"/>
      <c r="CD25" s="146"/>
      <c r="CE25" s="146"/>
      <c r="CF25" s="146"/>
      <c r="CG25" s="146"/>
      <c r="CH25" s="146"/>
      <c r="CI25" s="146"/>
      <c r="CJ25" s="146"/>
      <c r="CK25" s="146"/>
      <c r="CL25" s="146"/>
      <c r="CM25" s="146"/>
      <c r="CN25" s="146"/>
      <c r="CO25" s="146"/>
      <c r="CP25" s="146"/>
      <c r="CQ25" s="146"/>
      <c r="CR25" s="145"/>
      <c r="CS25" s="138">
        <f t="shared" si="11"/>
        <v>0</v>
      </c>
      <c r="CT25" s="138">
        <f t="shared" si="5"/>
        <v>0</v>
      </c>
      <c r="CU25" s="246">
        <f t="shared" si="6"/>
        <v>0</v>
      </c>
      <c r="CV25" s="266"/>
      <c r="CW25" s="274">
        <f t="shared" si="12"/>
        <v>0</v>
      </c>
      <c r="CX25" s="269">
        <f t="shared" si="13"/>
        <v>0</v>
      </c>
      <c r="CY25" s="280">
        <f t="shared" si="14"/>
        <v>0</v>
      </c>
      <c r="CZ25" s="274">
        <f t="shared" si="15"/>
        <v>0</v>
      </c>
      <c r="DA25" s="269">
        <f t="shared" si="16"/>
        <v>0</v>
      </c>
      <c r="DB25" s="280">
        <f t="shared" si="17"/>
        <v>0</v>
      </c>
      <c r="DC25" s="274">
        <f t="shared" si="18"/>
        <v>0</v>
      </c>
      <c r="DD25" s="269">
        <f t="shared" si="19"/>
        <v>0</v>
      </c>
      <c r="DE25" s="280">
        <f t="shared" si="20"/>
        <v>0</v>
      </c>
      <c r="DF25" s="274">
        <f t="shared" si="21"/>
        <v>0</v>
      </c>
      <c r="DG25" s="269">
        <f t="shared" si="22"/>
        <v>0</v>
      </c>
      <c r="DH25" s="280">
        <f t="shared" si="23"/>
        <v>0</v>
      </c>
      <c r="DI25" s="42"/>
      <c r="DJ25" s="16">
        <f t="shared" si="24"/>
        <v>0</v>
      </c>
      <c r="DK25" s="20">
        <f t="shared" si="25"/>
        <v>0</v>
      </c>
      <c r="DL25" s="20">
        <f t="shared" si="26"/>
        <v>0</v>
      </c>
      <c r="DM25" s="20">
        <f t="shared" si="27"/>
        <v>0</v>
      </c>
      <c r="DN25" s="61"/>
      <c r="DP25" s="16">
        <f>'Итоги по ОО'!R27</f>
        <v>0</v>
      </c>
      <c r="DQ25" s="20">
        <f>'Итоги по ОО'!S27</f>
        <v>0</v>
      </c>
      <c r="DR25" s="20">
        <f>'Итоги по ОО'!T27</f>
        <v>0</v>
      </c>
      <c r="DS25" s="20">
        <f t="shared" si="7"/>
        <v>0</v>
      </c>
    </row>
    <row r="26" spans="1:123" ht="15.75">
      <c r="A26" s="64">
        <v>22</v>
      </c>
      <c r="B26" s="18"/>
      <c r="C26" s="57"/>
      <c r="D26" s="144"/>
      <c r="E26" s="145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5"/>
      <c r="Y26" s="138">
        <f t="shared" si="8"/>
        <v>0</v>
      </c>
      <c r="Z26" s="138">
        <f t="shared" si="8"/>
        <v>0</v>
      </c>
      <c r="AA26" s="138">
        <f t="shared" si="8"/>
        <v>0</v>
      </c>
      <c r="AB26" s="144"/>
      <c r="AC26" s="145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5"/>
      <c r="AW26" s="138">
        <f t="shared" si="9"/>
        <v>0</v>
      </c>
      <c r="AX26" s="138">
        <f t="shared" si="1"/>
        <v>0</v>
      </c>
      <c r="AY26" s="138">
        <f t="shared" si="2"/>
        <v>0</v>
      </c>
      <c r="AZ26" s="144"/>
      <c r="BA26" s="145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5"/>
      <c r="BU26" s="138">
        <f t="shared" si="10"/>
        <v>0</v>
      </c>
      <c r="BV26" s="138">
        <f t="shared" si="3"/>
        <v>0</v>
      </c>
      <c r="BW26" s="138">
        <f t="shared" si="4"/>
        <v>0</v>
      </c>
      <c r="BX26" s="144"/>
      <c r="BY26" s="145"/>
      <c r="BZ26" s="146"/>
      <c r="CA26" s="146"/>
      <c r="CB26" s="146"/>
      <c r="CC26" s="146"/>
      <c r="CD26" s="146"/>
      <c r="CE26" s="146"/>
      <c r="CF26" s="146"/>
      <c r="CG26" s="146"/>
      <c r="CH26" s="146"/>
      <c r="CI26" s="146"/>
      <c r="CJ26" s="146"/>
      <c r="CK26" s="146"/>
      <c r="CL26" s="146"/>
      <c r="CM26" s="146"/>
      <c r="CN26" s="146"/>
      <c r="CO26" s="146"/>
      <c r="CP26" s="146"/>
      <c r="CQ26" s="146"/>
      <c r="CR26" s="145"/>
      <c r="CS26" s="138">
        <f t="shared" si="11"/>
        <v>0</v>
      </c>
      <c r="CT26" s="138">
        <f t="shared" si="5"/>
        <v>0</v>
      </c>
      <c r="CU26" s="246">
        <f t="shared" si="6"/>
        <v>0</v>
      </c>
      <c r="CV26" s="266"/>
      <c r="CW26" s="274">
        <f t="shared" si="12"/>
        <v>0</v>
      </c>
      <c r="CX26" s="269">
        <f t="shared" si="13"/>
        <v>0</v>
      </c>
      <c r="CY26" s="280">
        <f t="shared" si="14"/>
        <v>0</v>
      </c>
      <c r="CZ26" s="274">
        <f t="shared" si="15"/>
        <v>0</v>
      </c>
      <c r="DA26" s="269">
        <f t="shared" si="16"/>
        <v>0</v>
      </c>
      <c r="DB26" s="280">
        <f t="shared" si="17"/>
        <v>0</v>
      </c>
      <c r="DC26" s="274">
        <f t="shared" si="18"/>
        <v>0</v>
      </c>
      <c r="DD26" s="269">
        <f t="shared" si="19"/>
        <v>0</v>
      </c>
      <c r="DE26" s="280">
        <f t="shared" si="20"/>
        <v>0</v>
      </c>
      <c r="DF26" s="274">
        <f t="shared" si="21"/>
        <v>0</v>
      </c>
      <c r="DG26" s="269">
        <f t="shared" si="22"/>
        <v>0</v>
      </c>
      <c r="DH26" s="280">
        <f t="shared" si="23"/>
        <v>0</v>
      </c>
      <c r="DI26" s="42"/>
      <c r="DJ26" s="16">
        <f t="shared" si="24"/>
        <v>0</v>
      </c>
      <c r="DK26" s="20">
        <f t="shared" si="25"/>
        <v>0</v>
      </c>
      <c r="DL26" s="20">
        <f t="shared" si="26"/>
        <v>0</v>
      </c>
      <c r="DM26" s="20">
        <f t="shared" si="27"/>
        <v>0</v>
      </c>
      <c r="DN26" s="61"/>
      <c r="DP26" s="16">
        <f>'Итоги по ОО'!R28</f>
        <v>0</v>
      </c>
      <c r="DQ26" s="20">
        <f>'Итоги по ОО'!S28</f>
        <v>0</v>
      </c>
      <c r="DR26" s="20">
        <f>'Итоги по ОО'!T28</f>
        <v>0</v>
      </c>
      <c r="DS26" s="20">
        <f t="shared" si="7"/>
        <v>0</v>
      </c>
    </row>
    <row r="27" spans="1:123" ht="15.75">
      <c r="A27" s="64">
        <v>23</v>
      </c>
      <c r="B27" s="18"/>
      <c r="C27" s="57"/>
      <c r="D27" s="144"/>
      <c r="E27" s="145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5"/>
      <c r="Y27" s="138">
        <f t="shared" si="8"/>
        <v>0</v>
      </c>
      <c r="Z27" s="138">
        <f t="shared" si="8"/>
        <v>0</v>
      </c>
      <c r="AA27" s="138">
        <f t="shared" si="8"/>
        <v>0</v>
      </c>
      <c r="AB27" s="144"/>
      <c r="AC27" s="145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5"/>
      <c r="AW27" s="138">
        <f t="shared" si="9"/>
        <v>0</v>
      </c>
      <c r="AX27" s="138">
        <f t="shared" si="1"/>
        <v>0</v>
      </c>
      <c r="AY27" s="138">
        <f t="shared" si="2"/>
        <v>0</v>
      </c>
      <c r="AZ27" s="144"/>
      <c r="BA27" s="145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5"/>
      <c r="BU27" s="138">
        <f t="shared" si="10"/>
        <v>0</v>
      </c>
      <c r="BV27" s="138">
        <f t="shared" si="3"/>
        <v>0</v>
      </c>
      <c r="BW27" s="138">
        <f t="shared" si="4"/>
        <v>0</v>
      </c>
      <c r="BX27" s="144"/>
      <c r="BY27" s="145"/>
      <c r="BZ27" s="146"/>
      <c r="CA27" s="146"/>
      <c r="CB27" s="146"/>
      <c r="CC27" s="146"/>
      <c r="CD27" s="146"/>
      <c r="CE27" s="146"/>
      <c r="CF27" s="146"/>
      <c r="CG27" s="146"/>
      <c r="CH27" s="146"/>
      <c r="CI27" s="146"/>
      <c r="CJ27" s="146"/>
      <c r="CK27" s="146"/>
      <c r="CL27" s="146"/>
      <c r="CM27" s="146"/>
      <c r="CN27" s="146"/>
      <c r="CO27" s="146"/>
      <c r="CP27" s="146"/>
      <c r="CQ27" s="146"/>
      <c r="CR27" s="145"/>
      <c r="CS27" s="138">
        <f t="shared" si="11"/>
        <v>0</v>
      </c>
      <c r="CT27" s="138">
        <f t="shared" si="5"/>
        <v>0</v>
      </c>
      <c r="CU27" s="246">
        <f t="shared" si="6"/>
        <v>0</v>
      </c>
      <c r="CV27" s="266"/>
      <c r="CW27" s="274">
        <f t="shared" si="12"/>
        <v>0</v>
      </c>
      <c r="CX27" s="269">
        <f t="shared" si="13"/>
        <v>0</v>
      </c>
      <c r="CY27" s="280">
        <f t="shared" si="14"/>
        <v>0</v>
      </c>
      <c r="CZ27" s="274">
        <f t="shared" si="15"/>
        <v>0</v>
      </c>
      <c r="DA27" s="269">
        <f t="shared" si="16"/>
        <v>0</v>
      </c>
      <c r="DB27" s="280">
        <f t="shared" si="17"/>
        <v>0</v>
      </c>
      <c r="DC27" s="274">
        <f t="shared" si="18"/>
        <v>0</v>
      </c>
      <c r="DD27" s="269">
        <f t="shared" si="19"/>
        <v>0</v>
      </c>
      <c r="DE27" s="280">
        <f t="shared" si="20"/>
        <v>0</v>
      </c>
      <c r="DF27" s="274">
        <f t="shared" si="21"/>
        <v>0</v>
      </c>
      <c r="DG27" s="269">
        <f t="shared" si="22"/>
        <v>0</v>
      </c>
      <c r="DH27" s="280">
        <f t="shared" si="23"/>
        <v>0</v>
      </c>
      <c r="DI27" s="42"/>
      <c r="DJ27" s="16">
        <f t="shared" si="24"/>
        <v>0</v>
      </c>
      <c r="DK27" s="20">
        <f t="shared" si="25"/>
        <v>0</v>
      </c>
      <c r="DL27" s="20">
        <f t="shared" si="26"/>
        <v>0</v>
      </c>
      <c r="DM27" s="20">
        <f t="shared" si="27"/>
        <v>0</v>
      </c>
      <c r="DN27" s="61"/>
      <c r="DP27" s="16">
        <f>'Итоги по ОО'!R29</f>
        <v>0</v>
      </c>
      <c r="DQ27" s="20">
        <f>'Итоги по ОО'!S29</f>
        <v>0</v>
      </c>
      <c r="DR27" s="20">
        <f>'Итоги по ОО'!T29</f>
        <v>0</v>
      </c>
      <c r="DS27" s="20">
        <f t="shared" si="7"/>
        <v>0</v>
      </c>
    </row>
    <row r="28" spans="1:123" ht="15.75">
      <c r="A28" s="64">
        <v>24</v>
      </c>
      <c r="B28" s="18"/>
      <c r="C28" s="57"/>
      <c r="D28" s="144"/>
      <c r="E28" s="145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5"/>
      <c r="Y28" s="138">
        <f t="shared" si="8"/>
        <v>0</v>
      </c>
      <c r="Z28" s="138">
        <f t="shared" si="8"/>
        <v>0</v>
      </c>
      <c r="AA28" s="138">
        <f t="shared" si="8"/>
        <v>0</v>
      </c>
      <c r="AB28" s="144"/>
      <c r="AC28" s="145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5"/>
      <c r="AW28" s="138">
        <f t="shared" si="9"/>
        <v>0</v>
      </c>
      <c r="AX28" s="138">
        <f t="shared" si="1"/>
        <v>0</v>
      </c>
      <c r="AY28" s="138">
        <f t="shared" si="2"/>
        <v>0</v>
      </c>
      <c r="AZ28" s="144"/>
      <c r="BA28" s="145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5"/>
      <c r="BU28" s="138">
        <f t="shared" si="10"/>
        <v>0</v>
      </c>
      <c r="BV28" s="138">
        <f t="shared" si="3"/>
        <v>0</v>
      </c>
      <c r="BW28" s="138">
        <f t="shared" si="4"/>
        <v>0</v>
      </c>
      <c r="BX28" s="144"/>
      <c r="BY28" s="145"/>
      <c r="BZ28" s="146"/>
      <c r="CA28" s="146"/>
      <c r="CB28" s="146"/>
      <c r="CC28" s="146"/>
      <c r="CD28" s="146"/>
      <c r="CE28" s="146"/>
      <c r="CF28" s="146"/>
      <c r="CG28" s="146"/>
      <c r="CH28" s="146"/>
      <c r="CI28" s="146"/>
      <c r="CJ28" s="146"/>
      <c r="CK28" s="146"/>
      <c r="CL28" s="146"/>
      <c r="CM28" s="146"/>
      <c r="CN28" s="146"/>
      <c r="CO28" s="146"/>
      <c r="CP28" s="146"/>
      <c r="CQ28" s="146"/>
      <c r="CR28" s="145"/>
      <c r="CS28" s="138">
        <f t="shared" si="11"/>
        <v>0</v>
      </c>
      <c r="CT28" s="138">
        <f t="shared" si="5"/>
        <v>0</v>
      </c>
      <c r="CU28" s="246">
        <f t="shared" si="6"/>
        <v>0</v>
      </c>
      <c r="CV28" s="266"/>
      <c r="CW28" s="274">
        <f t="shared" si="12"/>
        <v>0</v>
      </c>
      <c r="CX28" s="269">
        <f t="shared" si="13"/>
        <v>0</v>
      </c>
      <c r="CY28" s="280">
        <f t="shared" si="14"/>
        <v>0</v>
      </c>
      <c r="CZ28" s="274">
        <f t="shared" si="15"/>
        <v>0</v>
      </c>
      <c r="DA28" s="269">
        <f t="shared" si="16"/>
        <v>0</v>
      </c>
      <c r="DB28" s="280">
        <f t="shared" si="17"/>
        <v>0</v>
      </c>
      <c r="DC28" s="274">
        <f t="shared" si="18"/>
        <v>0</v>
      </c>
      <c r="DD28" s="269">
        <f t="shared" si="19"/>
        <v>0</v>
      </c>
      <c r="DE28" s="280">
        <f t="shared" si="20"/>
        <v>0</v>
      </c>
      <c r="DF28" s="274">
        <f t="shared" si="21"/>
        <v>0</v>
      </c>
      <c r="DG28" s="269">
        <f t="shared" si="22"/>
        <v>0</v>
      </c>
      <c r="DH28" s="280">
        <f t="shared" si="23"/>
        <v>0</v>
      </c>
      <c r="DI28" s="42"/>
      <c r="DJ28" s="16">
        <f t="shared" si="24"/>
        <v>0</v>
      </c>
      <c r="DK28" s="20">
        <f t="shared" si="25"/>
        <v>0</v>
      </c>
      <c r="DL28" s="20">
        <f t="shared" si="26"/>
        <v>0</v>
      </c>
      <c r="DM28" s="20">
        <f t="shared" si="27"/>
        <v>0</v>
      </c>
      <c r="DN28" s="61"/>
      <c r="DP28" s="16">
        <f>'Итоги по ОО'!R30</f>
        <v>0</v>
      </c>
      <c r="DQ28" s="20">
        <f>'Итоги по ОО'!S30</f>
        <v>0</v>
      </c>
      <c r="DR28" s="20">
        <f>'Итоги по ОО'!T30</f>
        <v>0</v>
      </c>
      <c r="DS28" s="20">
        <f t="shared" si="7"/>
        <v>0</v>
      </c>
    </row>
    <row r="29" spans="1:123" ht="15.75">
      <c r="A29" s="64">
        <v>25</v>
      </c>
      <c r="B29" s="18"/>
      <c r="C29" s="57"/>
      <c r="D29" s="144"/>
      <c r="E29" s="145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5"/>
      <c r="Y29" s="138">
        <f t="shared" si="8"/>
        <v>0</v>
      </c>
      <c r="Z29" s="138">
        <f t="shared" si="8"/>
        <v>0</v>
      </c>
      <c r="AA29" s="138">
        <f t="shared" si="8"/>
        <v>0</v>
      </c>
      <c r="AB29" s="144"/>
      <c r="AC29" s="145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5"/>
      <c r="AW29" s="138">
        <f t="shared" si="9"/>
        <v>0</v>
      </c>
      <c r="AX29" s="138">
        <f t="shared" si="1"/>
        <v>0</v>
      </c>
      <c r="AY29" s="138">
        <f t="shared" si="2"/>
        <v>0</v>
      </c>
      <c r="AZ29" s="144"/>
      <c r="BA29" s="145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5"/>
      <c r="BU29" s="138">
        <f t="shared" si="10"/>
        <v>0</v>
      </c>
      <c r="BV29" s="138">
        <f t="shared" si="3"/>
        <v>0</v>
      </c>
      <c r="BW29" s="138">
        <f t="shared" si="4"/>
        <v>0</v>
      </c>
      <c r="BX29" s="144"/>
      <c r="BY29" s="145"/>
      <c r="BZ29" s="146"/>
      <c r="CA29" s="146"/>
      <c r="CB29" s="146"/>
      <c r="CC29" s="146"/>
      <c r="CD29" s="146"/>
      <c r="CE29" s="146"/>
      <c r="CF29" s="146"/>
      <c r="CG29" s="146"/>
      <c r="CH29" s="146"/>
      <c r="CI29" s="146"/>
      <c r="CJ29" s="146"/>
      <c r="CK29" s="146"/>
      <c r="CL29" s="146"/>
      <c r="CM29" s="146"/>
      <c r="CN29" s="146"/>
      <c r="CO29" s="146"/>
      <c r="CP29" s="146"/>
      <c r="CQ29" s="146"/>
      <c r="CR29" s="145"/>
      <c r="CS29" s="138">
        <f t="shared" si="11"/>
        <v>0</v>
      </c>
      <c r="CT29" s="138">
        <f t="shared" si="5"/>
        <v>0</v>
      </c>
      <c r="CU29" s="246">
        <f t="shared" si="6"/>
        <v>0</v>
      </c>
      <c r="CV29" s="266"/>
      <c r="CW29" s="274">
        <f t="shared" si="12"/>
        <v>0</v>
      </c>
      <c r="CX29" s="269">
        <f t="shared" si="13"/>
        <v>0</v>
      </c>
      <c r="CY29" s="280">
        <f t="shared" si="14"/>
        <v>0</v>
      </c>
      <c r="CZ29" s="274">
        <f t="shared" si="15"/>
        <v>0</v>
      </c>
      <c r="DA29" s="269">
        <f t="shared" si="16"/>
        <v>0</v>
      </c>
      <c r="DB29" s="280">
        <f t="shared" si="17"/>
        <v>0</v>
      </c>
      <c r="DC29" s="274">
        <f t="shared" si="18"/>
        <v>0</v>
      </c>
      <c r="DD29" s="269">
        <f t="shared" si="19"/>
        <v>0</v>
      </c>
      <c r="DE29" s="280">
        <f t="shared" si="20"/>
        <v>0</v>
      </c>
      <c r="DF29" s="274">
        <f t="shared" si="21"/>
        <v>0</v>
      </c>
      <c r="DG29" s="269">
        <f t="shared" si="22"/>
        <v>0</v>
      </c>
      <c r="DH29" s="280">
        <f t="shared" si="23"/>
        <v>0</v>
      </c>
      <c r="DI29" s="42"/>
      <c r="DJ29" s="16">
        <f t="shared" si="24"/>
        <v>0</v>
      </c>
      <c r="DK29" s="20">
        <f t="shared" si="25"/>
        <v>0</v>
      </c>
      <c r="DL29" s="20">
        <f t="shared" si="26"/>
        <v>0</v>
      </c>
      <c r="DM29" s="20">
        <f t="shared" si="27"/>
        <v>0</v>
      </c>
      <c r="DN29" s="61"/>
      <c r="DP29" s="16">
        <f>'Итоги по ОО'!R31</f>
        <v>0</v>
      </c>
      <c r="DQ29" s="20">
        <f>'Итоги по ОО'!S31</f>
        <v>0</v>
      </c>
      <c r="DR29" s="20">
        <f>'Итоги по ОО'!T31</f>
        <v>0</v>
      </c>
      <c r="DS29" s="20">
        <f t="shared" si="7"/>
        <v>0</v>
      </c>
    </row>
    <row r="30" spans="1:123" ht="15.75">
      <c r="A30" s="64">
        <v>26</v>
      </c>
      <c r="B30" s="18"/>
      <c r="C30" s="57"/>
      <c r="D30" s="144"/>
      <c r="E30" s="145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5"/>
      <c r="Y30" s="138">
        <f t="shared" si="8"/>
        <v>0</v>
      </c>
      <c r="Z30" s="138">
        <f t="shared" si="8"/>
        <v>0</v>
      </c>
      <c r="AA30" s="138">
        <f t="shared" si="8"/>
        <v>0</v>
      </c>
      <c r="AB30" s="144"/>
      <c r="AC30" s="145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5"/>
      <c r="AW30" s="138">
        <f t="shared" si="9"/>
        <v>0</v>
      </c>
      <c r="AX30" s="138">
        <f t="shared" si="1"/>
        <v>0</v>
      </c>
      <c r="AY30" s="138">
        <f t="shared" si="2"/>
        <v>0</v>
      </c>
      <c r="AZ30" s="144"/>
      <c r="BA30" s="145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5"/>
      <c r="BU30" s="138">
        <f t="shared" si="10"/>
        <v>0</v>
      </c>
      <c r="BV30" s="138">
        <f t="shared" si="3"/>
        <v>0</v>
      </c>
      <c r="BW30" s="138">
        <f t="shared" si="4"/>
        <v>0</v>
      </c>
      <c r="BX30" s="144"/>
      <c r="BY30" s="145"/>
      <c r="BZ30" s="146"/>
      <c r="CA30" s="146"/>
      <c r="CB30" s="146"/>
      <c r="CC30" s="146"/>
      <c r="CD30" s="146"/>
      <c r="CE30" s="146"/>
      <c r="CF30" s="146"/>
      <c r="CG30" s="146"/>
      <c r="CH30" s="146"/>
      <c r="CI30" s="146"/>
      <c r="CJ30" s="146"/>
      <c r="CK30" s="146"/>
      <c r="CL30" s="146"/>
      <c r="CM30" s="146"/>
      <c r="CN30" s="146"/>
      <c r="CO30" s="146"/>
      <c r="CP30" s="146"/>
      <c r="CQ30" s="146"/>
      <c r="CR30" s="145"/>
      <c r="CS30" s="138">
        <f t="shared" si="11"/>
        <v>0</v>
      </c>
      <c r="CT30" s="138">
        <f t="shared" si="5"/>
        <v>0</v>
      </c>
      <c r="CU30" s="246">
        <f t="shared" si="6"/>
        <v>0</v>
      </c>
      <c r="CV30" s="266"/>
      <c r="CW30" s="274">
        <f t="shared" si="12"/>
        <v>0</v>
      </c>
      <c r="CX30" s="269">
        <f t="shared" si="13"/>
        <v>0</v>
      </c>
      <c r="CY30" s="280">
        <f t="shared" si="14"/>
        <v>0</v>
      </c>
      <c r="CZ30" s="274">
        <f t="shared" si="15"/>
        <v>0</v>
      </c>
      <c r="DA30" s="269">
        <f t="shared" si="16"/>
        <v>0</v>
      </c>
      <c r="DB30" s="280">
        <f t="shared" si="17"/>
        <v>0</v>
      </c>
      <c r="DC30" s="274">
        <f t="shared" si="18"/>
        <v>0</v>
      </c>
      <c r="DD30" s="269">
        <f t="shared" si="19"/>
        <v>0</v>
      </c>
      <c r="DE30" s="280">
        <f t="shared" si="20"/>
        <v>0</v>
      </c>
      <c r="DF30" s="274">
        <f t="shared" si="21"/>
        <v>0</v>
      </c>
      <c r="DG30" s="269">
        <f t="shared" si="22"/>
        <v>0</v>
      </c>
      <c r="DH30" s="280">
        <f t="shared" si="23"/>
        <v>0</v>
      </c>
      <c r="DI30" s="42"/>
      <c r="DJ30" s="16">
        <f t="shared" si="24"/>
        <v>0</v>
      </c>
      <c r="DK30" s="20">
        <f t="shared" si="25"/>
        <v>0</v>
      </c>
      <c r="DL30" s="20">
        <f t="shared" si="26"/>
        <v>0</v>
      </c>
      <c r="DM30" s="20">
        <f t="shared" si="27"/>
        <v>0</v>
      </c>
      <c r="DN30" s="61"/>
      <c r="DP30" s="16">
        <f>'Итоги по ОО'!R32</f>
        <v>0</v>
      </c>
      <c r="DQ30" s="20">
        <f>'Итоги по ОО'!S32</f>
        <v>0</v>
      </c>
      <c r="DR30" s="20">
        <f>'Итоги по ОО'!T32</f>
        <v>0</v>
      </c>
      <c r="DS30" s="20">
        <f t="shared" si="7"/>
        <v>0</v>
      </c>
    </row>
    <row r="31" spans="1:123" ht="15.75">
      <c r="A31" s="64">
        <v>27</v>
      </c>
      <c r="B31" s="18"/>
      <c r="C31" s="57"/>
      <c r="D31" s="144"/>
      <c r="E31" s="145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5"/>
      <c r="Y31" s="138">
        <f t="shared" si="8"/>
        <v>0</v>
      </c>
      <c r="Z31" s="138">
        <f t="shared" si="8"/>
        <v>0</v>
      </c>
      <c r="AA31" s="138">
        <f t="shared" si="8"/>
        <v>0</v>
      </c>
      <c r="AB31" s="144"/>
      <c r="AC31" s="145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5"/>
      <c r="AW31" s="138">
        <f t="shared" si="9"/>
        <v>0</v>
      </c>
      <c r="AX31" s="138">
        <f t="shared" si="1"/>
        <v>0</v>
      </c>
      <c r="AY31" s="138">
        <f t="shared" si="2"/>
        <v>0</v>
      </c>
      <c r="AZ31" s="144"/>
      <c r="BA31" s="145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5"/>
      <c r="BU31" s="138">
        <f t="shared" si="10"/>
        <v>0</v>
      </c>
      <c r="BV31" s="138">
        <f t="shared" si="3"/>
        <v>0</v>
      </c>
      <c r="BW31" s="138">
        <f t="shared" si="4"/>
        <v>0</v>
      </c>
      <c r="BX31" s="144"/>
      <c r="BY31" s="145"/>
      <c r="BZ31" s="146"/>
      <c r="CA31" s="146"/>
      <c r="CB31" s="146"/>
      <c r="CC31" s="146"/>
      <c r="CD31" s="146"/>
      <c r="CE31" s="146"/>
      <c r="CF31" s="146"/>
      <c r="CG31" s="146"/>
      <c r="CH31" s="146"/>
      <c r="CI31" s="146"/>
      <c r="CJ31" s="146"/>
      <c r="CK31" s="146"/>
      <c r="CL31" s="146"/>
      <c r="CM31" s="146"/>
      <c r="CN31" s="146"/>
      <c r="CO31" s="146"/>
      <c r="CP31" s="146"/>
      <c r="CQ31" s="146"/>
      <c r="CR31" s="145"/>
      <c r="CS31" s="138">
        <f t="shared" si="11"/>
        <v>0</v>
      </c>
      <c r="CT31" s="138">
        <f t="shared" si="5"/>
        <v>0</v>
      </c>
      <c r="CU31" s="246">
        <f t="shared" si="6"/>
        <v>0</v>
      </c>
      <c r="CV31" s="266"/>
      <c r="CW31" s="274">
        <f t="shared" si="12"/>
        <v>0</v>
      </c>
      <c r="CX31" s="269">
        <f t="shared" si="13"/>
        <v>0</v>
      </c>
      <c r="CY31" s="280">
        <f t="shared" si="14"/>
        <v>0</v>
      </c>
      <c r="CZ31" s="274">
        <f t="shared" si="15"/>
        <v>0</v>
      </c>
      <c r="DA31" s="269">
        <f t="shared" si="16"/>
        <v>0</v>
      </c>
      <c r="DB31" s="280">
        <f t="shared" si="17"/>
        <v>0</v>
      </c>
      <c r="DC31" s="274">
        <f t="shared" si="18"/>
        <v>0</v>
      </c>
      <c r="DD31" s="269">
        <f t="shared" si="19"/>
        <v>0</v>
      </c>
      <c r="DE31" s="280">
        <f t="shared" si="20"/>
        <v>0</v>
      </c>
      <c r="DF31" s="274">
        <f t="shared" si="21"/>
        <v>0</v>
      </c>
      <c r="DG31" s="269">
        <f t="shared" si="22"/>
        <v>0</v>
      </c>
      <c r="DH31" s="280">
        <f t="shared" si="23"/>
        <v>0</v>
      </c>
      <c r="DI31" s="42"/>
      <c r="DJ31" s="16">
        <f t="shared" si="24"/>
        <v>0</v>
      </c>
      <c r="DK31" s="20">
        <f t="shared" si="25"/>
        <v>0</v>
      </c>
      <c r="DL31" s="20">
        <f t="shared" si="26"/>
        <v>0</v>
      </c>
      <c r="DM31" s="20">
        <f t="shared" si="27"/>
        <v>0</v>
      </c>
      <c r="DN31" s="61"/>
      <c r="DP31" s="16">
        <f>'Итоги по ОО'!R33</f>
        <v>0</v>
      </c>
      <c r="DQ31" s="20">
        <f>'Итоги по ОО'!S33</f>
        <v>0</v>
      </c>
      <c r="DR31" s="20">
        <f>'Итоги по ОО'!T33</f>
        <v>0</v>
      </c>
      <c r="DS31" s="20">
        <f t="shared" si="7"/>
        <v>0</v>
      </c>
    </row>
    <row r="32" spans="1:123" ht="15.75">
      <c r="A32" s="64">
        <v>28</v>
      </c>
      <c r="B32" s="18"/>
      <c r="C32" s="57"/>
      <c r="D32" s="144"/>
      <c r="E32" s="145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5"/>
      <c r="Y32" s="138">
        <f t="shared" si="8"/>
        <v>0</v>
      </c>
      <c r="Z32" s="138">
        <f t="shared" si="8"/>
        <v>0</v>
      </c>
      <c r="AA32" s="138">
        <f t="shared" si="8"/>
        <v>0</v>
      </c>
      <c r="AB32" s="144"/>
      <c r="AC32" s="145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5"/>
      <c r="AW32" s="138">
        <f t="shared" si="9"/>
        <v>0</v>
      </c>
      <c r="AX32" s="138">
        <f t="shared" si="1"/>
        <v>0</v>
      </c>
      <c r="AY32" s="138">
        <f t="shared" si="2"/>
        <v>0</v>
      </c>
      <c r="AZ32" s="144"/>
      <c r="BA32" s="145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5"/>
      <c r="BU32" s="138">
        <f t="shared" si="10"/>
        <v>0</v>
      </c>
      <c r="BV32" s="138">
        <f t="shared" si="3"/>
        <v>0</v>
      </c>
      <c r="BW32" s="138">
        <f t="shared" si="4"/>
        <v>0</v>
      </c>
      <c r="BX32" s="144"/>
      <c r="BY32" s="145"/>
      <c r="BZ32" s="146"/>
      <c r="CA32" s="146"/>
      <c r="CB32" s="146"/>
      <c r="CC32" s="146"/>
      <c r="CD32" s="146"/>
      <c r="CE32" s="146"/>
      <c r="CF32" s="146"/>
      <c r="CG32" s="146"/>
      <c r="CH32" s="146"/>
      <c r="CI32" s="146"/>
      <c r="CJ32" s="146"/>
      <c r="CK32" s="146"/>
      <c r="CL32" s="146"/>
      <c r="CM32" s="146"/>
      <c r="CN32" s="146"/>
      <c r="CO32" s="146"/>
      <c r="CP32" s="146"/>
      <c r="CQ32" s="146"/>
      <c r="CR32" s="145"/>
      <c r="CS32" s="138">
        <f t="shared" si="11"/>
        <v>0</v>
      </c>
      <c r="CT32" s="138">
        <f t="shared" si="5"/>
        <v>0</v>
      </c>
      <c r="CU32" s="246">
        <f t="shared" si="6"/>
        <v>0</v>
      </c>
      <c r="CV32" s="266"/>
      <c r="CW32" s="274">
        <f t="shared" si="12"/>
        <v>0</v>
      </c>
      <c r="CX32" s="269">
        <f t="shared" si="13"/>
        <v>0</v>
      </c>
      <c r="CY32" s="280">
        <f t="shared" si="14"/>
        <v>0</v>
      </c>
      <c r="CZ32" s="274">
        <f t="shared" si="15"/>
        <v>0</v>
      </c>
      <c r="DA32" s="269">
        <f t="shared" si="16"/>
        <v>0</v>
      </c>
      <c r="DB32" s="280">
        <f t="shared" si="17"/>
        <v>0</v>
      </c>
      <c r="DC32" s="274">
        <f t="shared" si="18"/>
        <v>0</v>
      </c>
      <c r="DD32" s="269">
        <f t="shared" si="19"/>
        <v>0</v>
      </c>
      <c r="DE32" s="280">
        <f t="shared" si="20"/>
        <v>0</v>
      </c>
      <c r="DF32" s="274">
        <f t="shared" si="21"/>
        <v>0</v>
      </c>
      <c r="DG32" s="269">
        <f t="shared" si="22"/>
        <v>0</v>
      </c>
      <c r="DH32" s="280">
        <f t="shared" si="23"/>
        <v>0</v>
      </c>
      <c r="DI32" s="83"/>
      <c r="DJ32" s="16">
        <f t="shared" si="24"/>
        <v>0</v>
      </c>
      <c r="DK32" s="20">
        <f t="shared" si="25"/>
        <v>0</v>
      </c>
      <c r="DL32" s="20">
        <f t="shared" si="26"/>
        <v>0</v>
      </c>
      <c r="DM32" s="20">
        <f t="shared" si="27"/>
        <v>0</v>
      </c>
      <c r="DN32" s="61"/>
      <c r="DP32" s="16">
        <f>'Итоги по ОО'!R34</f>
        <v>0</v>
      </c>
      <c r="DQ32" s="20">
        <f>'Итоги по ОО'!S34</f>
        <v>0</v>
      </c>
      <c r="DR32" s="20">
        <f>'Итоги по ОО'!T34</f>
        <v>0</v>
      </c>
      <c r="DS32" s="20">
        <f t="shared" si="7"/>
        <v>0</v>
      </c>
    </row>
    <row r="33" spans="1:125" ht="15.75">
      <c r="A33" s="64">
        <v>29</v>
      </c>
      <c r="B33" s="18"/>
      <c r="C33" s="57"/>
      <c r="D33" s="144"/>
      <c r="E33" s="145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5"/>
      <c r="Y33" s="138">
        <f t="shared" si="8"/>
        <v>0</v>
      </c>
      <c r="Z33" s="138">
        <f t="shared" si="8"/>
        <v>0</v>
      </c>
      <c r="AA33" s="138">
        <f t="shared" si="8"/>
        <v>0</v>
      </c>
      <c r="AB33" s="144"/>
      <c r="AC33" s="145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5"/>
      <c r="AW33" s="138">
        <f t="shared" si="9"/>
        <v>0</v>
      </c>
      <c r="AX33" s="138">
        <f t="shared" si="1"/>
        <v>0</v>
      </c>
      <c r="AY33" s="138">
        <f t="shared" si="2"/>
        <v>0</v>
      </c>
      <c r="AZ33" s="144"/>
      <c r="BA33" s="145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5"/>
      <c r="BU33" s="138">
        <f t="shared" si="10"/>
        <v>0</v>
      </c>
      <c r="BV33" s="138">
        <f t="shared" si="3"/>
        <v>0</v>
      </c>
      <c r="BW33" s="138">
        <f t="shared" si="4"/>
        <v>0</v>
      </c>
      <c r="BX33" s="144"/>
      <c r="BY33" s="145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5"/>
      <c r="CS33" s="138">
        <f t="shared" si="11"/>
        <v>0</v>
      </c>
      <c r="CT33" s="138">
        <f t="shared" si="5"/>
        <v>0</v>
      </c>
      <c r="CU33" s="246">
        <f t="shared" si="6"/>
        <v>0</v>
      </c>
      <c r="CV33" s="266"/>
      <c r="CW33" s="274">
        <f t="shared" si="12"/>
        <v>0</v>
      </c>
      <c r="CX33" s="269">
        <f t="shared" si="13"/>
        <v>0</v>
      </c>
      <c r="CY33" s="280">
        <f t="shared" si="14"/>
        <v>0</v>
      </c>
      <c r="CZ33" s="274">
        <f t="shared" si="15"/>
        <v>0</v>
      </c>
      <c r="DA33" s="269">
        <f t="shared" si="16"/>
        <v>0</v>
      </c>
      <c r="DB33" s="280">
        <f t="shared" si="17"/>
        <v>0</v>
      </c>
      <c r="DC33" s="274">
        <f t="shared" si="18"/>
        <v>0</v>
      </c>
      <c r="DD33" s="269">
        <f t="shared" si="19"/>
        <v>0</v>
      </c>
      <c r="DE33" s="280">
        <f t="shared" si="20"/>
        <v>0</v>
      </c>
      <c r="DF33" s="274">
        <f t="shared" si="21"/>
        <v>0</v>
      </c>
      <c r="DG33" s="269">
        <f t="shared" si="22"/>
        <v>0</v>
      </c>
      <c r="DH33" s="280">
        <f t="shared" si="23"/>
        <v>0</v>
      </c>
      <c r="DI33" s="42"/>
      <c r="DJ33" s="16">
        <f t="shared" si="24"/>
        <v>0</v>
      </c>
      <c r="DK33" s="20">
        <f t="shared" si="25"/>
        <v>0</v>
      </c>
      <c r="DL33" s="20">
        <f t="shared" si="26"/>
        <v>0</v>
      </c>
      <c r="DM33" s="20">
        <f t="shared" si="27"/>
        <v>0</v>
      </c>
      <c r="DN33" s="61"/>
      <c r="DP33" s="16">
        <f>'Итоги по ОО'!R35</f>
        <v>0</v>
      </c>
      <c r="DQ33" s="20">
        <f>'Итоги по ОО'!S35</f>
        <v>0</v>
      </c>
      <c r="DR33" s="20">
        <f>'Итоги по ОО'!T35</f>
        <v>0</v>
      </c>
      <c r="DS33" s="20">
        <f t="shared" si="7"/>
        <v>0</v>
      </c>
    </row>
    <row r="34" spans="1:125" ht="15.75">
      <c r="A34" s="64">
        <v>30</v>
      </c>
      <c r="B34" s="18"/>
      <c r="C34" s="57"/>
      <c r="D34" s="144"/>
      <c r="E34" s="145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5"/>
      <c r="Y34" s="138">
        <f t="shared" si="8"/>
        <v>0</v>
      </c>
      <c r="Z34" s="138">
        <f t="shared" si="8"/>
        <v>0</v>
      </c>
      <c r="AA34" s="138">
        <f t="shared" si="8"/>
        <v>0</v>
      </c>
      <c r="AB34" s="144"/>
      <c r="AC34" s="145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5"/>
      <c r="AW34" s="138">
        <f t="shared" si="9"/>
        <v>0</v>
      </c>
      <c r="AX34" s="138">
        <f t="shared" si="1"/>
        <v>0</v>
      </c>
      <c r="AY34" s="138">
        <f t="shared" si="2"/>
        <v>0</v>
      </c>
      <c r="AZ34" s="144"/>
      <c r="BA34" s="145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5"/>
      <c r="BU34" s="138">
        <f t="shared" si="10"/>
        <v>0</v>
      </c>
      <c r="BV34" s="138">
        <f t="shared" si="3"/>
        <v>0</v>
      </c>
      <c r="BW34" s="138">
        <f t="shared" si="4"/>
        <v>0</v>
      </c>
      <c r="BX34" s="144"/>
      <c r="BY34" s="145"/>
      <c r="BZ34" s="146"/>
      <c r="CA34" s="146"/>
      <c r="CB34" s="146"/>
      <c r="CC34" s="146"/>
      <c r="CD34" s="146"/>
      <c r="CE34" s="146"/>
      <c r="CF34" s="146"/>
      <c r="CG34" s="146"/>
      <c r="CH34" s="146"/>
      <c r="CI34" s="146"/>
      <c r="CJ34" s="146"/>
      <c r="CK34" s="146"/>
      <c r="CL34" s="146"/>
      <c r="CM34" s="146"/>
      <c r="CN34" s="146"/>
      <c r="CO34" s="146"/>
      <c r="CP34" s="146"/>
      <c r="CQ34" s="146"/>
      <c r="CR34" s="145"/>
      <c r="CS34" s="138">
        <f t="shared" si="11"/>
        <v>0</v>
      </c>
      <c r="CT34" s="138">
        <f t="shared" si="5"/>
        <v>0</v>
      </c>
      <c r="CU34" s="246">
        <f t="shared" si="6"/>
        <v>0</v>
      </c>
      <c r="CV34" s="266"/>
      <c r="CW34" s="274">
        <f t="shared" si="12"/>
        <v>0</v>
      </c>
      <c r="CX34" s="269">
        <f t="shared" si="13"/>
        <v>0</v>
      </c>
      <c r="CY34" s="280">
        <f t="shared" si="14"/>
        <v>0</v>
      </c>
      <c r="CZ34" s="274">
        <f t="shared" si="15"/>
        <v>0</v>
      </c>
      <c r="DA34" s="269">
        <f t="shared" si="16"/>
        <v>0</v>
      </c>
      <c r="DB34" s="280">
        <f t="shared" si="17"/>
        <v>0</v>
      </c>
      <c r="DC34" s="274">
        <f t="shared" si="18"/>
        <v>0</v>
      </c>
      <c r="DD34" s="269">
        <f t="shared" si="19"/>
        <v>0</v>
      </c>
      <c r="DE34" s="280">
        <f t="shared" si="20"/>
        <v>0</v>
      </c>
      <c r="DF34" s="274">
        <f t="shared" si="21"/>
        <v>0</v>
      </c>
      <c r="DG34" s="269">
        <f t="shared" si="22"/>
        <v>0</v>
      </c>
      <c r="DH34" s="280">
        <f t="shared" si="23"/>
        <v>0</v>
      </c>
      <c r="DI34" s="42"/>
      <c r="DJ34" s="16">
        <f t="shared" si="24"/>
        <v>0</v>
      </c>
      <c r="DK34" s="20">
        <f t="shared" si="25"/>
        <v>0</v>
      </c>
      <c r="DL34" s="20">
        <f t="shared" si="26"/>
        <v>0</v>
      </c>
      <c r="DM34" s="20">
        <f t="shared" si="27"/>
        <v>0</v>
      </c>
      <c r="DN34" s="61"/>
      <c r="DP34" s="16">
        <f>'Итоги по ОО'!R36</f>
        <v>0</v>
      </c>
      <c r="DQ34" s="20">
        <f>'Итоги по ОО'!S36</f>
        <v>0</v>
      </c>
      <c r="DR34" s="20">
        <f>'Итоги по ОО'!T36</f>
        <v>0</v>
      </c>
      <c r="DS34" s="20">
        <f t="shared" si="7"/>
        <v>0</v>
      </c>
    </row>
    <row r="35" spans="1:125" ht="15.75">
      <c r="A35" s="64">
        <v>31</v>
      </c>
      <c r="B35" s="18"/>
      <c r="C35" s="57"/>
      <c r="D35" s="144"/>
      <c r="E35" s="145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5"/>
      <c r="Y35" s="138">
        <f t="shared" si="8"/>
        <v>0</v>
      </c>
      <c r="Z35" s="138">
        <f t="shared" si="8"/>
        <v>0</v>
      </c>
      <c r="AA35" s="138">
        <f t="shared" si="8"/>
        <v>0</v>
      </c>
      <c r="AB35" s="144"/>
      <c r="AC35" s="145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5"/>
      <c r="AW35" s="138">
        <f t="shared" si="9"/>
        <v>0</v>
      </c>
      <c r="AX35" s="138">
        <f t="shared" si="1"/>
        <v>0</v>
      </c>
      <c r="AY35" s="138">
        <f t="shared" si="2"/>
        <v>0</v>
      </c>
      <c r="AZ35" s="144"/>
      <c r="BA35" s="145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5"/>
      <c r="BU35" s="138">
        <f t="shared" si="10"/>
        <v>0</v>
      </c>
      <c r="BV35" s="138">
        <f t="shared" si="3"/>
        <v>0</v>
      </c>
      <c r="BW35" s="138">
        <f t="shared" si="4"/>
        <v>0</v>
      </c>
      <c r="BX35" s="144"/>
      <c r="BY35" s="145"/>
      <c r="BZ35" s="146"/>
      <c r="CA35" s="146"/>
      <c r="CB35" s="146"/>
      <c r="CC35" s="146"/>
      <c r="CD35" s="146"/>
      <c r="CE35" s="146"/>
      <c r="CF35" s="146"/>
      <c r="CG35" s="146"/>
      <c r="CH35" s="146"/>
      <c r="CI35" s="146"/>
      <c r="CJ35" s="146"/>
      <c r="CK35" s="146"/>
      <c r="CL35" s="146"/>
      <c r="CM35" s="146"/>
      <c r="CN35" s="146"/>
      <c r="CO35" s="146"/>
      <c r="CP35" s="146"/>
      <c r="CQ35" s="146"/>
      <c r="CR35" s="145"/>
      <c r="CS35" s="138">
        <f t="shared" si="11"/>
        <v>0</v>
      </c>
      <c r="CT35" s="138">
        <f t="shared" si="5"/>
        <v>0</v>
      </c>
      <c r="CU35" s="246">
        <f t="shared" si="6"/>
        <v>0</v>
      </c>
      <c r="CV35" s="266"/>
      <c r="CW35" s="274">
        <f t="shared" si="12"/>
        <v>0</v>
      </c>
      <c r="CX35" s="269">
        <f t="shared" si="13"/>
        <v>0</v>
      </c>
      <c r="CY35" s="280">
        <f t="shared" si="14"/>
        <v>0</v>
      </c>
      <c r="CZ35" s="274">
        <f t="shared" si="15"/>
        <v>0</v>
      </c>
      <c r="DA35" s="269">
        <f t="shared" si="16"/>
        <v>0</v>
      </c>
      <c r="DB35" s="280">
        <f t="shared" si="17"/>
        <v>0</v>
      </c>
      <c r="DC35" s="274">
        <f t="shared" si="18"/>
        <v>0</v>
      </c>
      <c r="DD35" s="269">
        <f t="shared" si="19"/>
        <v>0</v>
      </c>
      <c r="DE35" s="280">
        <f t="shared" si="20"/>
        <v>0</v>
      </c>
      <c r="DF35" s="274">
        <f t="shared" si="21"/>
        <v>0</v>
      </c>
      <c r="DG35" s="269">
        <f t="shared" si="22"/>
        <v>0</v>
      </c>
      <c r="DH35" s="280">
        <f t="shared" si="23"/>
        <v>0</v>
      </c>
      <c r="DI35" s="42"/>
      <c r="DJ35" s="16">
        <f t="shared" si="24"/>
        <v>0</v>
      </c>
      <c r="DK35" s="20">
        <f t="shared" si="25"/>
        <v>0</v>
      </c>
      <c r="DL35" s="20">
        <f t="shared" si="26"/>
        <v>0</v>
      </c>
      <c r="DM35" s="20">
        <f t="shared" si="27"/>
        <v>0</v>
      </c>
      <c r="DN35" s="61"/>
      <c r="DP35" s="16">
        <f>'Итоги по ОО'!R37</f>
        <v>0</v>
      </c>
      <c r="DQ35" s="20">
        <f>'Итоги по ОО'!S37</f>
        <v>0</v>
      </c>
      <c r="DR35" s="20">
        <f>'Итоги по ОО'!T37</f>
        <v>0</v>
      </c>
      <c r="DS35" s="20">
        <f t="shared" si="7"/>
        <v>0</v>
      </c>
    </row>
    <row r="36" spans="1:125" ht="15.75">
      <c r="A36" s="64">
        <v>32</v>
      </c>
      <c r="B36" s="18"/>
      <c r="C36" s="57"/>
      <c r="D36" s="144"/>
      <c r="E36" s="145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5"/>
      <c r="Y36" s="138">
        <f t="shared" si="8"/>
        <v>0</v>
      </c>
      <c r="Z36" s="138">
        <f t="shared" si="8"/>
        <v>0</v>
      </c>
      <c r="AA36" s="138">
        <f t="shared" si="8"/>
        <v>0</v>
      </c>
      <c r="AB36" s="144"/>
      <c r="AC36" s="145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5"/>
      <c r="AW36" s="138">
        <f t="shared" si="9"/>
        <v>0</v>
      </c>
      <c r="AX36" s="138">
        <f t="shared" si="1"/>
        <v>0</v>
      </c>
      <c r="AY36" s="138">
        <f t="shared" si="2"/>
        <v>0</v>
      </c>
      <c r="AZ36" s="144"/>
      <c r="BA36" s="145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5"/>
      <c r="BU36" s="138">
        <f t="shared" si="10"/>
        <v>0</v>
      </c>
      <c r="BV36" s="138">
        <f t="shared" si="3"/>
        <v>0</v>
      </c>
      <c r="BW36" s="138">
        <f t="shared" si="4"/>
        <v>0</v>
      </c>
      <c r="BX36" s="144"/>
      <c r="BY36" s="145"/>
      <c r="BZ36" s="146"/>
      <c r="CA36" s="146"/>
      <c r="CB36" s="146"/>
      <c r="CC36" s="146"/>
      <c r="CD36" s="146"/>
      <c r="CE36" s="146"/>
      <c r="CF36" s="146"/>
      <c r="CG36" s="146"/>
      <c r="CH36" s="146"/>
      <c r="CI36" s="146"/>
      <c r="CJ36" s="146"/>
      <c r="CK36" s="146"/>
      <c r="CL36" s="146"/>
      <c r="CM36" s="146"/>
      <c r="CN36" s="146"/>
      <c r="CO36" s="146"/>
      <c r="CP36" s="146"/>
      <c r="CQ36" s="146"/>
      <c r="CR36" s="145"/>
      <c r="CS36" s="138">
        <f t="shared" si="11"/>
        <v>0</v>
      </c>
      <c r="CT36" s="138">
        <f t="shared" si="5"/>
        <v>0</v>
      </c>
      <c r="CU36" s="246">
        <f t="shared" si="6"/>
        <v>0</v>
      </c>
      <c r="CV36" s="266"/>
      <c r="CW36" s="274">
        <f t="shared" si="12"/>
        <v>0</v>
      </c>
      <c r="CX36" s="269">
        <f t="shared" si="13"/>
        <v>0</v>
      </c>
      <c r="CY36" s="280">
        <f t="shared" si="14"/>
        <v>0</v>
      </c>
      <c r="CZ36" s="274">
        <f t="shared" si="15"/>
        <v>0</v>
      </c>
      <c r="DA36" s="269">
        <f t="shared" si="16"/>
        <v>0</v>
      </c>
      <c r="DB36" s="280">
        <f t="shared" si="17"/>
        <v>0</v>
      </c>
      <c r="DC36" s="274">
        <f t="shared" si="18"/>
        <v>0</v>
      </c>
      <c r="DD36" s="269">
        <f t="shared" si="19"/>
        <v>0</v>
      </c>
      <c r="DE36" s="280">
        <f t="shared" si="20"/>
        <v>0</v>
      </c>
      <c r="DF36" s="274">
        <f t="shared" si="21"/>
        <v>0</v>
      </c>
      <c r="DG36" s="269">
        <f t="shared" si="22"/>
        <v>0</v>
      </c>
      <c r="DH36" s="280">
        <f t="shared" si="23"/>
        <v>0</v>
      </c>
      <c r="DI36" s="42"/>
      <c r="DJ36" s="16">
        <f t="shared" si="24"/>
        <v>0</v>
      </c>
      <c r="DK36" s="20">
        <f t="shared" si="25"/>
        <v>0</v>
      </c>
      <c r="DL36" s="20">
        <f t="shared" si="26"/>
        <v>0</v>
      </c>
      <c r="DM36" s="20">
        <f t="shared" si="27"/>
        <v>0</v>
      </c>
      <c r="DN36" s="61"/>
      <c r="DP36" s="16">
        <f>'Итоги по ОО'!R38</f>
        <v>0</v>
      </c>
      <c r="DQ36" s="20">
        <f>'Итоги по ОО'!S38</f>
        <v>0</v>
      </c>
      <c r="DR36" s="20">
        <f>'Итоги по ОО'!T38</f>
        <v>0</v>
      </c>
      <c r="DS36" s="20">
        <f t="shared" si="7"/>
        <v>0</v>
      </c>
    </row>
    <row r="37" spans="1:125" ht="15.75">
      <c r="A37" s="64">
        <v>33</v>
      </c>
      <c r="B37" s="18"/>
      <c r="C37" s="57"/>
      <c r="D37" s="144"/>
      <c r="E37" s="145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5"/>
      <c r="Y37" s="138">
        <f t="shared" si="8"/>
        <v>0</v>
      </c>
      <c r="Z37" s="138">
        <f t="shared" si="8"/>
        <v>0</v>
      </c>
      <c r="AA37" s="138">
        <f t="shared" si="8"/>
        <v>0</v>
      </c>
      <c r="AB37" s="144"/>
      <c r="AC37" s="145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5"/>
      <c r="AW37" s="138">
        <f t="shared" si="9"/>
        <v>0</v>
      </c>
      <c r="AX37" s="138">
        <f t="shared" si="1"/>
        <v>0</v>
      </c>
      <c r="AY37" s="138">
        <f t="shared" si="2"/>
        <v>0</v>
      </c>
      <c r="AZ37" s="144"/>
      <c r="BA37" s="145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5"/>
      <c r="BU37" s="138">
        <f t="shared" si="10"/>
        <v>0</v>
      </c>
      <c r="BV37" s="138">
        <f t="shared" si="3"/>
        <v>0</v>
      </c>
      <c r="BW37" s="138">
        <f t="shared" si="4"/>
        <v>0</v>
      </c>
      <c r="BX37" s="144"/>
      <c r="BY37" s="145"/>
      <c r="BZ37" s="146"/>
      <c r="CA37" s="146"/>
      <c r="CB37" s="146"/>
      <c r="CC37" s="146"/>
      <c r="CD37" s="146"/>
      <c r="CE37" s="146"/>
      <c r="CF37" s="146"/>
      <c r="CG37" s="146"/>
      <c r="CH37" s="146"/>
      <c r="CI37" s="146"/>
      <c r="CJ37" s="146"/>
      <c r="CK37" s="146"/>
      <c r="CL37" s="146"/>
      <c r="CM37" s="146"/>
      <c r="CN37" s="146"/>
      <c r="CO37" s="146"/>
      <c r="CP37" s="146"/>
      <c r="CQ37" s="146"/>
      <c r="CR37" s="145"/>
      <c r="CS37" s="138">
        <f t="shared" si="11"/>
        <v>0</v>
      </c>
      <c r="CT37" s="138">
        <f t="shared" si="5"/>
        <v>0</v>
      </c>
      <c r="CU37" s="246">
        <f t="shared" si="6"/>
        <v>0</v>
      </c>
      <c r="CV37" s="266"/>
      <c r="CW37" s="274">
        <f t="shared" si="12"/>
        <v>0</v>
      </c>
      <c r="CX37" s="269">
        <f t="shared" si="13"/>
        <v>0</v>
      </c>
      <c r="CY37" s="280">
        <f t="shared" si="14"/>
        <v>0</v>
      </c>
      <c r="CZ37" s="274">
        <f t="shared" si="15"/>
        <v>0</v>
      </c>
      <c r="DA37" s="269">
        <f t="shared" si="16"/>
        <v>0</v>
      </c>
      <c r="DB37" s="280">
        <f t="shared" si="17"/>
        <v>0</v>
      </c>
      <c r="DC37" s="274">
        <f t="shared" si="18"/>
        <v>0</v>
      </c>
      <c r="DD37" s="269">
        <f t="shared" si="19"/>
        <v>0</v>
      </c>
      <c r="DE37" s="280">
        <f t="shared" si="20"/>
        <v>0</v>
      </c>
      <c r="DF37" s="274">
        <f t="shared" si="21"/>
        <v>0</v>
      </c>
      <c r="DG37" s="269">
        <f t="shared" si="22"/>
        <v>0</v>
      </c>
      <c r="DH37" s="280">
        <f t="shared" si="23"/>
        <v>0</v>
      </c>
      <c r="DI37" s="42"/>
      <c r="DJ37" s="16">
        <f t="shared" si="24"/>
        <v>0</v>
      </c>
      <c r="DK37" s="20">
        <f t="shared" si="25"/>
        <v>0</v>
      </c>
      <c r="DL37" s="20">
        <f t="shared" si="26"/>
        <v>0</v>
      </c>
      <c r="DM37" s="20">
        <f t="shared" si="27"/>
        <v>0</v>
      </c>
      <c r="DN37" s="61"/>
      <c r="DP37" s="16">
        <f>'Итоги по ОО'!R39</f>
        <v>0</v>
      </c>
      <c r="DQ37" s="20">
        <f>'Итоги по ОО'!S39</f>
        <v>0</v>
      </c>
      <c r="DR37" s="20">
        <f>'Итоги по ОО'!T39</f>
        <v>0</v>
      </c>
      <c r="DS37" s="20">
        <f t="shared" si="7"/>
        <v>0</v>
      </c>
    </row>
    <row r="38" spans="1:125" ht="15.75">
      <c r="A38" s="64">
        <v>34</v>
      </c>
      <c r="B38" s="18"/>
      <c r="C38" s="57"/>
      <c r="D38" s="144"/>
      <c r="E38" s="145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5"/>
      <c r="Y38" s="138">
        <f t="shared" si="8"/>
        <v>0</v>
      </c>
      <c r="Z38" s="138">
        <f t="shared" si="8"/>
        <v>0</v>
      </c>
      <c r="AA38" s="138">
        <f t="shared" si="8"/>
        <v>0</v>
      </c>
      <c r="AB38" s="144"/>
      <c r="AC38" s="145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5"/>
      <c r="AW38" s="138">
        <f t="shared" si="9"/>
        <v>0</v>
      </c>
      <c r="AX38" s="138">
        <f t="shared" si="1"/>
        <v>0</v>
      </c>
      <c r="AY38" s="138">
        <f t="shared" si="2"/>
        <v>0</v>
      </c>
      <c r="AZ38" s="144"/>
      <c r="BA38" s="145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5"/>
      <c r="BU38" s="138">
        <f t="shared" si="10"/>
        <v>0</v>
      </c>
      <c r="BV38" s="138">
        <f t="shared" si="3"/>
        <v>0</v>
      </c>
      <c r="BW38" s="138">
        <f t="shared" si="4"/>
        <v>0</v>
      </c>
      <c r="BX38" s="144"/>
      <c r="BY38" s="145"/>
      <c r="BZ38" s="146"/>
      <c r="CA38" s="146"/>
      <c r="CB38" s="146"/>
      <c r="CC38" s="146"/>
      <c r="CD38" s="146"/>
      <c r="CE38" s="146"/>
      <c r="CF38" s="146"/>
      <c r="CG38" s="146"/>
      <c r="CH38" s="146"/>
      <c r="CI38" s="146"/>
      <c r="CJ38" s="146"/>
      <c r="CK38" s="146"/>
      <c r="CL38" s="146"/>
      <c r="CM38" s="146"/>
      <c r="CN38" s="146"/>
      <c r="CO38" s="146"/>
      <c r="CP38" s="146"/>
      <c r="CQ38" s="146"/>
      <c r="CR38" s="145"/>
      <c r="CS38" s="138">
        <f t="shared" si="11"/>
        <v>0</v>
      </c>
      <c r="CT38" s="138">
        <f t="shared" si="5"/>
        <v>0</v>
      </c>
      <c r="CU38" s="246">
        <f t="shared" si="6"/>
        <v>0</v>
      </c>
      <c r="CV38" s="266"/>
      <c r="CW38" s="274">
        <f t="shared" si="12"/>
        <v>0</v>
      </c>
      <c r="CX38" s="269">
        <f t="shared" si="13"/>
        <v>0</v>
      </c>
      <c r="CY38" s="280">
        <f t="shared" si="14"/>
        <v>0</v>
      </c>
      <c r="CZ38" s="274">
        <f t="shared" si="15"/>
        <v>0</v>
      </c>
      <c r="DA38" s="269">
        <f t="shared" si="16"/>
        <v>0</v>
      </c>
      <c r="DB38" s="280">
        <f t="shared" si="17"/>
        <v>0</v>
      </c>
      <c r="DC38" s="274">
        <f t="shared" si="18"/>
        <v>0</v>
      </c>
      <c r="DD38" s="269">
        <f t="shared" si="19"/>
        <v>0</v>
      </c>
      <c r="DE38" s="280">
        <f t="shared" si="20"/>
        <v>0</v>
      </c>
      <c r="DF38" s="274">
        <f t="shared" si="21"/>
        <v>0</v>
      </c>
      <c r="DG38" s="269">
        <f t="shared" si="22"/>
        <v>0</v>
      </c>
      <c r="DH38" s="280">
        <f t="shared" si="23"/>
        <v>0</v>
      </c>
      <c r="DI38" s="82"/>
      <c r="DJ38" s="16">
        <f t="shared" si="24"/>
        <v>0</v>
      </c>
      <c r="DK38" s="20">
        <f t="shared" si="25"/>
        <v>0</v>
      </c>
      <c r="DL38" s="20">
        <f t="shared" si="26"/>
        <v>0</v>
      </c>
      <c r="DM38" s="20">
        <f t="shared" si="27"/>
        <v>0</v>
      </c>
      <c r="DN38" s="61"/>
      <c r="DP38" s="16">
        <f>'Итоги по ОО'!R40</f>
        <v>0</v>
      </c>
      <c r="DQ38" s="20">
        <f>'Итоги по ОО'!S40</f>
        <v>0</v>
      </c>
      <c r="DR38" s="20">
        <f>'Итоги по ОО'!T40</f>
        <v>0</v>
      </c>
      <c r="DS38" s="20">
        <f t="shared" si="7"/>
        <v>0</v>
      </c>
    </row>
    <row r="39" spans="1:125" ht="15.75">
      <c r="A39" s="64">
        <v>35</v>
      </c>
      <c r="B39" s="18"/>
      <c r="C39" s="57"/>
      <c r="D39" s="144"/>
      <c r="E39" s="145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5"/>
      <c r="Y39" s="138">
        <f t="shared" si="8"/>
        <v>0</v>
      </c>
      <c r="Z39" s="138">
        <f t="shared" si="8"/>
        <v>0</v>
      </c>
      <c r="AA39" s="138">
        <f t="shared" si="8"/>
        <v>0</v>
      </c>
      <c r="AB39" s="144"/>
      <c r="AC39" s="145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5"/>
      <c r="AW39" s="138">
        <f t="shared" si="9"/>
        <v>0</v>
      </c>
      <c r="AX39" s="138">
        <f t="shared" si="1"/>
        <v>0</v>
      </c>
      <c r="AY39" s="138">
        <f t="shared" si="2"/>
        <v>0</v>
      </c>
      <c r="AZ39" s="144"/>
      <c r="BA39" s="145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5"/>
      <c r="BU39" s="138">
        <f t="shared" si="10"/>
        <v>0</v>
      </c>
      <c r="BV39" s="138">
        <f t="shared" si="3"/>
        <v>0</v>
      </c>
      <c r="BW39" s="138">
        <f t="shared" si="4"/>
        <v>0</v>
      </c>
      <c r="BX39" s="144"/>
      <c r="BY39" s="145"/>
      <c r="BZ39" s="146"/>
      <c r="CA39" s="146"/>
      <c r="CB39" s="146"/>
      <c r="CC39" s="146"/>
      <c r="CD39" s="146"/>
      <c r="CE39" s="146"/>
      <c r="CF39" s="146"/>
      <c r="CG39" s="146"/>
      <c r="CH39" s="146"/>
      <c r="CI39" s="146"/>
      <c r="CJ39" s="146"/>
      <c r="CK39" s="146"/>
      <c r="CL39" s="146"/>
      <c r="CM39" s="146"/>
      <c r="CN39" s="146"/>
      <c r="CO39" s="146"/>
      <c r="CP39" s="146"/>
      <c r="CQ39" s="146"/>
      <c r="CR39" s="145"/>
      <c r="CS39" s="138">
        <f t="shared" si="11"/>
        <v>0</v>
      </c>
      <c r="CT39" s="138">
        <f t="shared" si="5"/>
        <v>0</v>
      </c>
      <c r="CU39" s="246">
        <f t="shared" si="6"/>
        <v>0</v>
      </c>
      <c r="CV39" s="266"/>
      <c r="CW39" s="274">
        <f t="shared" si="12"/>
        <v>0</v>
      </c>
      <c r="CX39" s="269">
        <f t="shared" si="13"/>
        <v>0</v>
      </c>
      <c r="CY39" s="280">
        <f t="shared" si="14"/>
        <v>0</v>
      </c>
      <c r="CZ39" s="274">
        <f t="shared" si="15"/>
        <v>0</v>
      </c>
      <c r="DA39" s="269">
        <f t="shared" si="16"/>
        <v>0</v>
      </c>
      <c r="DB39" s="280">
        <f t="shared" si="17"/>
        <v>0</v>
      </c>
      <c r="DC39" s="274">
        <f t="shared" si="18"/>
        <v>0</v>
      </c>
      <c r="DD39" s="269">
        <f t="shared" si="19"/>
        <v>0</v>
      </c>
      <c r="DE39" s="280">
        <f t="shared" si="20"/>
        <v>0</v>
      </c>
      <c r="DF39" s="274">
        <f t="shared" si="21"/>
        <v>0</v>
      </c>
      <c r="DG39" s="269">
        <f t="shared" si="22"/>
        <v>0</v>
      </c>
      <c r="DH39" s="280">
        <f t="shared" si="23"/>
        <v>0</v>
      </c>
      <c r="DI39" s="46"/>
      <c r="DJ39" s="16">
        <f t="shared" si="24"/>
        <v>0</v>
      </c>
      <c r="DK39" s="20">
        <f t="shared" si="25"/>
        <v>0</v>
      </c>
      <c r="DL39" s="20">
        <f t="shared" si="26"/>
        <v>0</v>
      </c>
      <c r="DM39" s="20">
        <f t="shared" si="27"/>
        <v>0</v>
      </c>
      <c r="DN39" s="78"/>
      <c r="DO39" s="79"/>
      <c r="DP39" s="16">
        <f>'Итоги по ОО'!R41</f>
        <v>0</v>
      </c>
      <c r="DQ39" s="20">
        <f>'Итоги по ОО'!S41</f>
        <v>0</v>
      </c>
      <c r="DR39" s="20">
        <f>'Итоги по ОО'!T41</f>
        <v>0</v>
      </c>
      <c r="DS39" s="20">
        <f t="shared" si="7"/>
        <v>0</v>
      </c>
      <c r="DT39" s="79"/>
      <c r="DU39" s="79"/>
    </row>
    <row r="40" spans="1:125" ht="15.75">
      <c r="A40" s="22">
        <v>36</v>
      </c>
      <c r="B40" s="18"/>
      <c r="C40" s="57"/>
      <c r="D40" s="144"/>
      <c r="E40" s="145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5"/>
      <c r="Y40" s="138">
        <f t="shared" si="8"/>
        <v>0</v>
      </c>
      <c r="Z40" s="138">
        <f t="shared" si="8"/>
        <v>0</v>
      </c>
      <c r="AA40" s="138">
        <f t="shared" si="8"/>
        <v>0</v>
      </c>
      <c r="AB40" s="144"/>
      <c r="AC40" s="145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5"/>
      <c r="AW40" s="138">
        <f t="shared" si="9"/>
        <v>0</v>
      </c>
      <c r="AX40" s="138">
        <f t="shared" si="1"/>
        <v>0</v>
      </c>
      <c r="AY40" s="138">
        <f t="shared" si="2"/>
        <v>0</v>
      </c>
      <c r="AZ40" s="144"/>
      <c r="BA40" s="145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5"/>
      <c r="BU40" s="138">
        <f t="shared" si="10"/>
        <v>0</v>
      </c>
      <c r="BV40" s="138">
        <f t="shared" si="3"/>
        <v>0</v>
      </c>
      <c r="BW40" s="138">
        <f t="shared" si="4"/>
        <v>0</v>
      </c>
      <c r="BX40" s="144"/>
      <c r="BY40" s="145"/>
      <c r="BZ40" s="146"/>
      <c r="CA40" s="146"/>
      <c r="CB40" s="146"/>
      <c r="CC40" s="146"/>
      <c r="CD40" s="146"/>
      <c r="CE40" s="146"/>
      <c r="CF40" s="146"/>
      <c r="CG40" s="146"/>
      <c r="CH40" s="146"/>
      <c r="CI40" s="146"/>
      <c r="CJ40" s="146"/>
      <c r="CK40" s="146"/>
      <c r="CL40" s="146"/>
      <c r="CM40" s="146"/>
      <c r="CN40" s="146"/>
      <c r="CO40" s="146"/>
      <c r="CP40" s="146"/>
      <c r="CQ40" s="146"/>
      <c r="CR40" s="145"/>
      <c r="CS40" s="138">
        <f t="shared" si="11"/>
        <v>0</v>
      </c>
      <c r="CT40" s="138">
        <f t="shared" si="5"/>
        <v>0</v>
      </c>
      <c r="CU40" s="246">
        <f t="shared" si="6"/>
        <v>0</v>
      </c>
      <c r="CV40" s="266"/>
      <c r="CW40" s="274">
        <f t="shared" si="12"/>
        <v>0</v>
      </c>
      <c r="CX40" s="269">
        <f t="shared" si="13"/>
        <v>0</v>
      </c>
      <c r="CY40" s="280">
        <f t="shared" si="14"/>
        <v>0</v>
      </c>
      <c r="CZ40" s="274">
        <f t="shared" si="15"/>
        <v>0</v>
      </c>
      <c r="DA40" s="269">
        <f t="shared" si="16"/>
        <v>0</v>
      </c>
      <c r="DB40" s="280">
        <f t="shared" si="17"/>
        <v>0</v>
      </c>
      <c r="DC40" s="274">
        <f t="shared" si="18"/>
        <v>0</v>
      </c>
      <c r="DD40" s="269">
        <f t="shared" si="19"/>
        <v>0</v>
      </c>
      <c r="DE40" s="280">
        <f t="shared" si="20"/>
        <v>0</v>
      </c>
      <c r="DF40" s="274">
        <f t="shared" si="21"/>
        <v>0</v>
      </c>
      <c r="DG40" s="269">
        <f t="shared" si="22"/>
        <v>0</v>
      </c>
      <c r="DH40" s="280">
        <f t="shared" si="23"/>
        <v>0</v>
      </c>
      <c r="DI40" s="84"/>
      <c r="DJ40" s="16">
        <f t="shared" si="24"/>
        <v>0</v>
      </c>
      <c r="DK40" s="20">
        <f t="shared" si="25"/>
        <v>0</v>
      </c>
      <c r="DL40" s="20">
        <f t="shared" si="26"/>
        <v>0</v>
      </c>
      <c r="DM40" s="20">
        <f t="shared" si="27"/>
        <v>0</v>
      </c>
      <c r="DN40" s="61"/>
      <c r="DP40" s="16">
        <f>'Итоги по ОО'!R42</f>
        <v>0</v>
      </c>
      <c r="DQ40" s="20">
        <f>'Итоги по ОО'!S42</f>
        <v>0</v>
      </c>
      <c r="DR40" s="20">
        <f>'Итоги по ОО'!T42</f>
        <v>0</v>
      </c>
      <c r="DS40" s="20">
        <f t="shared" si="7"/>
        <v>0</v>
      </c>
    </row>
    <row r="41" spans="1:125" ht="15.75">
      <c r="A41" s="64">
        <v>37</v>
      </c>
      <c r="B41" s="18"/>
      <c r="C41" s="57"/>
      <c r="D41" s="144"/>
      <c r="E41" s="145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5"/>
      <c r="Y41" s="138">
        <f t="shared" si="8"/>
        <v>0</v>
      </c>
      <c r="Z41" s="138">
        <f t="shared" si="8"/>
        <v>0</v>
      </c>
      <c r="AA41" s="138">
        <f t="shared" si="8"/>
        <v>0</v>
      </c>
      <c r="AB41" s="144"/>
      <c r="AC41" s="145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5"/>
      <c r="AW41" s="138">
        <f t="shared" si="9"/>
        <v>0</v>
      </c>
      <c r="AX41" s="138">
        <f t="shared" si="1"/>
        <v>0</v>
      </c>
      <c r="AY41" s="138">
        <f t="shared" si="2"/>
        <v>0</v>
      </c>
      <c r="AZ41" s="144"/>
      <c r="BA41" s="145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5"/>
      <c r="BU41" s="138">
        <f t="shared" si="10"/>
        <v>0</v>
      </c>
      <c r="BV41" s="138">
        <f t="shared" si="3"/>
        <v>0</v>
      </c>
      <c r="BW41" s="138">
        <f t="shared" si="4"/>
        <v>0</v>
      </c>
      <c r="BX41" s="144"/>
      <c r="BY41" s="145"/>
      <c r="BZ41" s="146"/>
      <c r="CA41" s="146"/>
      <c r="CB41" s="146"/>
      <c r="CC41" s="146"/>
      <c r="CD41" s="146"/>
      <c r="CE41" s="146"/>
      <c r="CF41" s="146"/>
      <c r="CG41" s="146"/>
      <c r="CH41" s="146"/>
      <c r="CI41" s="146"/>
      <c r="CJ41" s="146"/>
      <c r="CK41" s="146"/>
      <c r="CL41" s="146"/>
      <c r="CM41" s="146"/>
      <c r="CN41" s="146"/>
      <c r="CO41" s="146"/>
      <c r="CP41" s="146"/>
      <c r="CQ41" s="146"/>
      <c r="CR41" s="145"/>
      <c r="CS41" s="138">
        <f t="shared" si="11"/>
        <v>0</v>
      </c>
      <c r="CT41" s="138">
        <f t="shared" si="5"/>
        <v>0</v>
      </c>
      <c r="CU41" s="246">
        <f t="shared" si="6"/>
        <v>0</v>
      </c>
      <c r="CV41" s="266"/>
      <c r="CW41" s="274">
        <f t="shared" si="12"/>
        <v>0</v>
      </c>
      <c r="CX41" s="269">
        <f t="shared" si="13"/>
        <v>0</v>
      </c>
      <c r="CY41" s="280">
        <f t="shared" si="14"/>
        <v>0</v>
      </c>
      <c r="CZ41" s="274">
        <f t="shared" si="15"/>
        <v>0</v>
      </c>
      <c r="DA41" s="269">
        <f t="shared" si="16"/>
        <v>0</v>
      </c>
      <c r="DB41" s="280">
        <f t="shared" si="17"/>
        <v>0</v>
      </c>
      <c r="DC41" s="274">
        <f t="shared" si="18"/>
        <v>0</v>
      </c>
      <c r="DD41" s="269">
        <f t="shared" si="19"/>
        <v>0</v>
      </c>
      <c r="DE41" s="280">
        <f t="shared" si="20"/>
        <v>0</v>
      </c>
      <c r="DF41" s="274">
        <f t="shared" si="21"/>
        <v>0</v>
      </c>
      <c r="DG41" s="269">
        <f t="shared" si="22"/>
        <v>0</v>
      </c>
      <c r="DH41" s="280">
        <f t="shared" si="23"/>
        <v>0</v>
      </c>
      <c r="DI41" s="82"/>
      <c r="DJ41" s="16">
        <f t="shared" si="24"/>
        <v>0</v>
      </c>
      <c r="DK41" s="20">
        <f t="shared" si="25"/>
        <v>0</v>
      </c>
      <c r="DL41" s="20">
        <f t="shared" si="26"/>
        <v>0</v>
      </c>
      <c r="DM41" s="20">
        <f t="shared" si="27"/>
        <v>0</v>
      </c>
      <c r="DN41" s="61"/>
      <c r="DP41" s="16">
        <f>'Итоги по ОО'!R43</f>
        <v>0</v>
      </c>
      <c r="DQ41" s="20">
        <f>'Итоги по ОО'!S43</f>
        <v>0</v>
      </c>
      <c r="DR41" s="20">
        <f>'Итоги по ОО'!T43</f>
        <v>0</v>
      </c>
      <c r="DS41" s="20">
        <f t="shared" si="7"/>
        <v>0</v>
      </c>
    </row>
    <row r="42" spans="1:125" ht="15.75">
      <c r="A42" s="64">
        <v>38</v>
      </c>
      <c r="B42" s="18"/>
      <c r="C42" s="57"/>
      <c r="D42" s="144"/>
      <c r="E42" s="145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5"/>
      <c r="Y42" s="138">
        <f t="shared" si="8"/>
        <v>0</v>
      </c>
      <c r="Z42" s="138">
        <f t="shared" si="8"/>
        <v>0</v>
      </c>
      <c r="AA42" s="138">
        <f t="shared" si="8"/>
        <v>0</v>
      </c>
      <c r="AB42" s="144"/>
      <c r="AC42" s="145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5"/>
      <c r="AW42" s="138">
        <f t="shared" si="9"/>
        <v>0</v>
      </c>
      <c r="AX42" s="138">
        <f t="shared" si="1"/>
        <v>0</v>
      </c>
      <c r="AY42" s="138">
        <f t="shared" si="2"/>
        <v>0</v>
      </c>
      <c r="AZ42" s="144"/>
      <c r="BA42" s="145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5"/>
      <c r="BU42" s="138">
        <f t="shared" si="10"/>
        <v>0</v>
      </c>
      <c r="BV42" s="138">
        <f t="shared" si="3"/>
        <v>0</v>
      </c>
      <c r="BW42" s="138">
        <f t="shared" si="4"/>
        <v>0</v>
      </c>
      <c r="BX42" s="144"/>
      <c r="BY42" s="145"/>
      <c r="BZ42" s="146"/>
      <c r="CA42" s="146"/>
      <c r="CB42" s="146"/>
      <c r="CC42" s="146"/>
      <c r="CD42" s="146"/>
      <c r="CE42" s="146"/>
      <c r="CF42" s="146"/>
      <c r="CG42" s="146"/>
      <c r="CH42" s="146"/>
      <c r="CI42" s="146"/>
      <c r="CJ42" s="146"/>
      <c r="CK42" s="146"/>
      <c r="CL42" s="146"/>
      <c r="CM42" s="146"/>
      <c r="CN42" s="146"/>
      <c r="CO42" s="146"/>
      <c r="CP42" s="146"/>
      <c r="CQ42" s="146"/>
      <c r="CR42" s="145"/>
      <c r="CS42" s="138">
        <f t="shared" si="11"/>
        <v>0</v>
      </c>
      <c r="CT42" s="138">
        <f t="shared" si="5"/>
        <v>0</v>
      </c>
      <c r="CU42" s="246">
        <f t="shared" si="6"/>
        <v>0</v>
      </c>
      <c r="CV42" s="266"/>
      <c r="CW42" s="274">
        <f t="shared" si="12"/>
        <v>0</v>
      </c>
      <c r="CX42" s="269">
        <f t="shared" si="13"/>
        <v>0</v>
      </c>
      <c r="CY42" s="280">
        <f t="shared" si="14"/>
        <v>0</v>
      </c>
      <c r="CZ42" s="274">
        <f t="shared" si="15"/>
        <v>0</v>
      </c>
      <c r="DA42" s="269">
        <f t="shared" si="16"/>
        <v>0</v>
      </c>
      <c r="DB42" s="280">
        <f t="shared" si="17"/>
        <v>0</v>
      </c>
      <c r="DC42" s="274">
        <f t="shared" si="18"/>
        <v>0</v>
      </c>
      <c r="DD42" s="269">
        <f t="shared" si="19"/>
        <v>0</v>
      </c>
      <c r="DE42" s="280">
        <f t="shared" si="20"/>
        <v>0</v>
      </c>
      <c r="DF42" s="274">
        <f t="shared" si="21"/>
        <v>0</v>
      </c>
      <c r="DG42" s="269">
        <f t="shared" si="22"/>
        <v>0</v>
      </c>
      <c r="DH42" s="280">
        <f t="shared" si="23"/>
        <v>0</v>
      </c>
      <c r="DI42" s="85"/>
      <c r="DJ42" s="16">
        <f t="shared" si="24"/>
        <v>0</v>
      </c>
      <c r="DK42" s="20">
        <f t="shared" si="25"/>
        <v>0</v>
      </c>
      <c r="DL42" s="20">
        <f t="shared" si="26"/>
        <v>0</v>
      </c>
      <c r="DM42" s="20">
        <f t="shared" si="27"/>
        <v>0</v>
      </c>
      <c r="DN42" s="61"/>
      <c r="DP42" s="16">
        <f>'Итоги по ОО'!R44</f>
        <v>0</v>
      </c>
      <c r="DQ42" s="20">
        <f>'Итоги по ОО'!S44</f>
        <v>0</v>
      </c>
      <c r="DR42" s="20">
        <f>'Итоги по ОО'!T44</f>
        <v>0</v>
      </c>
      <c r="DS42" s="20">
        <f t="shared" si="7"/>
        <v>0</v>
      </c>
    </row>
    <row r="43" spans="1:125" ht="15.75">
      <c r="A43" s="64">
        <v>39</v>
      </c>
      <c r="B43" s="18"/>
      <c r="C43" s="57"/>
      <c r="D43" s="144"/>
      <c r="E43" s="145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5"/>
      <c r="Y43" s="138">
        <f t="shared" si="8"/>
        <v>0</v>
      </c>
      <c r="Z43" s="138">
        <f t="shared" si="8"/>
        <v>0</v>
      </c>
      <c r="AA43" s="138">
        <f t="shared" si="8"/>
        <v>0</v>
      </c>
      <c r="AB43" s="144"/>
      <c r="AC43" s="145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5"/>
      <c r="AW43" s="138">
        <f t="shared" si="9"/>
        <v>0</v>
      </c>
      <c r="AX43" s="138">
        <f t="shared" si="1"/>
        <v>0</v>
      </c>
      <c r="AY43" s="138">
        <f t="shared" si="2"/>
        <v>0</v>
      </c>
      <c r="AZ43" s="144"/>
      <c r="BA43" s="145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5"/>
      <c r="BU43" s="138">
        <f t="shared" si="10"/>
        <v>0</v>
      </c>
      <c r="BV43" s="138">
        <f t="shared" si="3"/>
        <v>0</v>
      </c>
      <c r="BW43" s="138">
        <f t="shared" si="4"/>
        <v>0</v>
      </c>
      <c r="BX43" s="144"/>
      <c r="BY43" s="145"/>
      <c r="BZ43" s="146"/>
      <c r="CA43" s="146"/>
      <c r="CB43" s="146"/>
      <c r="CC43" s="146"/>
      <c r="CD43" s="146"/>
      <c r="CE43" s="146"/>
      <c r="CF43" s="146"/>
      <c r="CG43" s="146"/>
      <c r="CH43" s="146"/>
      <c r="CI43" s="146"/>
      <c r="CJ43" s="146"/>
      <c r="CK43" s="146"/>
      <c r="CL43" s="146"/>
      <c r="CM43" s="146"/>
      <c r="CN43" s="146"/>
      <c r="CO43" s="146"/>
      <c r="CP43" s="146"/>
      <c r="CQ43" s="146"/>
      <c r="CR43" s="145"/>
      <c r="CS43" s="138">
        <f t="shared" si="11"/>
        <v>0</v>
      </c>
      <c r="CT43" s="138">
        <f t="shared" si="5"/>
        <v>0</v>
      </c>
      <c r="CU43" s="246">
        <f t="shared" si="6"/>
        <v>0</v>
      </c>
      <c r="CV43" s="266"/>
      <c r="CW43" s="274">
        <f t="shared" si="12"/>
        <v>0</v>
      </c>
      <c r="CX43" s="269">
        <f t="shared" si="13"/>
        <v>0</v>
      </c>
      <c r="CY43" s="280">
        <f t="shared" si="14"/>
        <v>0</v>
      </c>
      <c r="CZ43" s="274">
        <f t="shared" si="15"/>
        <v>0</v>
      </c>
      <c r="DA43" s="269">
        <f t="shared" si="16"/>
        <v>0</v>
      </c>
      <c r="DB43" s="280">
        <f t="shared" si="17"/>
        <v>0</v>
      </c>
      <c r="DC43" s="274">
        <f t="shared" si="18"/>
        <v>0</v>
      </c>
      <c r="DD43" s="269">
        <f t="shared" si="19"/>
        <v>0</v>
      </c>
      <c r="DE43" s="280">
        <f t="shared" si="20"/>
        <v>0</v>
      </c>
      <c r="DF43" s="274">
        <f t="shared" si="21"/>
        <v>0</v>
      </c>
      <c r="DG43" s="269">
        <f t="shared" si="22"/>
        <v>0</v>
      </c>
      <c r="DH43" s="280">
        <f t="shared" si="23"/>
        <v>0</v>
      </c>
      <c r="DI43" s="86"/>
      <c r="DJ43" s="16">
        <f t="shared" si="24"/>
        <v>0</v>
      </c>
      <c r="DK43" s="20">
        <f t="shared" si="25"/>
        <v>0</v>
      </c>
      <c r="DL43" s="20">
        <f t="shared" si="26"/>
        <v>0</v>
      </c>
      <c r="DM43" s="20">
        <f t="shared" si="27"/>
        <v>0</v>
      </c>
      <c r="DN43" s="61"/>
      <c r="DP43" s="16">
        <f>'Итоги по ОО'!R45</f>
        <v>0</v>
      </c>
      <c r="DQ43" s="20">
        <f>'Итоги по ОО'!S45</f>
        <v>0</v>
      </c>
      <c r="DR43" s="20">
        <f>'Итоги по ОО'!T45</f>
        <v>0</v>
      </c>
      <c r="DS43" s="20">
        <f t="shared" si="7"/>
        <v>0</v>
      </c>
    </row>
    <row r="44" spans="1:125" ht="15.75">
      <c r="A44" s="64">
        <v>40</v>
      </c>
      <c r="B44" s="18"/>
      <c r="C44" s="57"/>
      <c r="D44" s="144"/>
      <c r="E44" s="145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5"/>
      <c r="Y44" s="138">
        <f t="shared" si="8"/>
        <v>0</v>
      </c>
      <c r="Z44" s="138">
        <f t="shared" si="8"/>
        <v>0</v>
      </c>
      <c r="AA44" s="138">
        <f t="shared" si="8"/>
        <v>0</v>
      </c>
      <c r="AB44" s="144"/>
      <c r="AC44" s="145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5"/>
      <c r="AW44" s="138">
        <f t="shared" si="9"/>
        <v>0</v>
      </c>
      <c r="AX44" s="138">
        <f t="shared" si="1"/>
        <v>0</v>
      </c>
      <c r="AY44" s="138">
        <f t="shared" si="2"/>
        <v>0</v>
      </c>
      <c r="AZ44" s="144"/>
      <c r="BA44" s="145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5"/>
      <c r="BU44" s="138">
        <f t="shared" si="10"/>
        <v>0</v>
      </c>
      <c r="BV44" s="138">
        <f t="shared" si="3"/>
        <v>0</v>
      </c>
      <c r="BW44" s="138">
        <f t="shared" si="4"/>
        <v>0</v>
      </c>
      <c r="BX44" s="144"/>
      <c r="BY44" s="145"/>
      <c r="BZ44" s="146"/>
      <c r="CA44" s="146"/>
      <c r="CB44" s="146"/>
      <c r="CC44" s="146"/>
      <c r="CD44" s="146"/>
      <c r="CE44" s="146"/>
      <c r="CF44" s="146"/>
      <c r="CG44" s="146"/>
      <c r="CH44" s="146"/>
      <c r="CI44" s="146"/>
      <c r="CJ44" s="146"/>
      <c r="CK44" s="146"/>
      <c r="CL44" s="146"/>
      <c r="CM44" s="146"/>
      <c r="CN44" s="146"/>
      <c r="CO44" s="146"/>
      <c r="CP44" s="146"/>
      <c r="CQ44" s="146"/>
      <c r="CR44" s="145"/>
      <c r="CS44" s="138">
        <f t="shared" si="11"/>
        <v>0</v>
      </c>
      <c r="CT44" s="138">
        <f t="shared" si="5"/>
        <v>0</v>
      </c>
      <c r="CU44" s="246">
        <f t="shared" si="6"/>
        <v>0</v>
      </c>
      <c r="CV44" s="266"/>
      <c r="CW44" s="274">
        <f t="shared" si="12"/>
        <v>0</v>
      </c>
      <c r="CX44" s="269">
        <f t="shared" si="13"/>
        <v>0</v>
      </c>
      <c r="CY44" s="280">
        <f t="shared" si="14"/>
        <v>0</v>
      </c>
      <c r="CZ44" s="274">
        <f t="shared" si="15"/>
        <v>0</v>
      </c>
      <c r="DA44" s="269">
        <f t="shared" si="16"/>
        <v>0</v>
      </c>
      <c r="DB44" s="280">
        <f t="shared" si="17"/>
        <v>0</v>
      </c>
      <c r="DC44" s="274">
        <f t="shared" si="18"/>
        <v>0</v>
      </c>
      <c r="DD44" s="269">
        <f t="shared" si="19"/>
        <v>0</v>
      </c>
      <c r="DE44" s="280">
        <f t="shared" si="20"/>
        <v>0</v>
      </c>
      <c r="DF44" s="274">
        <f t="shared" si="21"/>
        <v>0</v>
      </c>
      <c r="DG44" s="269">
        <f t="shared" si="22"/>
        <v>0</v>
      </c>
      <c r="DH44" s="280">
        <f t="shared" si="23"/>
        <v>0</v>
      </c>
      <c r="DI44" s="86"/>
      <c r="DJ44" s="16">
        <f t="shared" si="24"/>
        <v>0</v>
      </c>
      <c r="DK44" s="20">
        <f t="shared" si="25"/>
        <v>0</v>
      </c>
      <c r="DL44" s="20">
        <f t="shared" si="26"/>
        <v>0</v>
      </c>
      <c r="DM44" s="20">
        <f t="shared" si="27"/>
        <v>0</v>
      </c>
      <c r="DN44" s="61"/>
      <c r="DP44" s="16">
        <f>'Итоги по ОО'!R46</f>
        <v>0</v>
      </c>
      <c r="DQ44" s="20">
        <f>'Итоги по ОО'!S46</f>
        <v>0</v>
      </c>
      <c r="DR44" s="20">
        <f>'Итоги по ОО'!T46</f>
        <v>0</v>
      </c>
      <c r="DS44" s="20">
        <f t="shared" si="7"/>
        <v>0</v>
      </c>
    </row>
    <row r="45" spans="1:125" ht="15.75">
      <c r="A45" s="64">
        <v>41</v>
      </c>
      <c r="B45" s="18"/>
      <c r="C45" s="57"/>
      <c r="D45" s="144"/>
      <c r="E45" s="145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5"/>
      <c r="Y45" s="138">
        <f t="shared" si="8"/>
        <v>0</v>
      </c>
      <c r="Z45" s="138">
        <f t="shared" si="8"/>
        <v>0</v>
      </c>
      <c r="AA45" s="138">
        <f t="shared" si="8"/>
        <v>0</v>
      </c>
      <c r="AB45" s="144"/>
      <c r="AC45" s="145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5"/>
      <c r="AW45" s="138">
        <f t="shared" si="9"/>
        <v>0</v>
      </c>
      <c r="AX45" s="138">
        <f t="shared" si="1"/>
        <v>0</v>
      </c>
      <c r="AY45" s="138">
        <f t="shared" si="2"/>
        <v>0</v>
      </c>
      <c r="AZ45" s="144"/>
      <c r="BA45" s="145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5"/>
      <c r="BU45" s="138">
        <f t="shared" si="10"/>
        <v>0</v>
      </c>
      <c r="BV45" s="138">
        <f t="shared" si="3"/>
        <v>0</v>
      </c>
      <c r="BW45" s="138">
        <f t="shared" si="4"/>
        <v>0</v>
      </c>
      <c r="BX45" s="144"/>
      <c r="BY45" s="145"/>
      <c r="BZ45" s="146"/>
      <c r="CA45" s="146"/>
      <c r="CB45" s="146"/>
      <c r="CC45" s="146"/>
      <c r="CD45" s="146"/>
      <c r="CE45" s="146"/>
      <c r="CF45" s="146"/>
      <c r="CG45" s="146"/>
      <c r="CH45" s="146"/>
      <c r="CI45" s="146"/>
      <c r="CJ45" s="146"/>
      <c r="CK45" s="146"/>
      <c r="CL45" s="146"/>
      <c r="CM45" s="146"/>
      <c r="CN45" s="146"/>
      <c r="CO45" s="146"/>
      <c r="CP45" s="146"/>
      <c r="CQ45" s="146"/>
      <c r="CR45" s="145"/>
      <c r="CS45" s="138">
        <f t="shared" si="11"/>
        <v>0</v>
      </c>
      <c r="CT45" s="138">
        <f t="shared" si="5"/>
        <v>0</v>
      </c>
      <c r="CU45" s="246">
        <f t="shared" si="6"/>
        <v>0</v>
      </c>
      <c r="CV45" s="266"/>
      <c r="CW45" s="274">
        <f t="shared" si="12"/>
        <v>0</v>
      </c>
      <c r="CX45" s="269">
        <f t="shared" si="13"/>
        <v>0</v>
      </c>
      <c r="CY45" s="280">
        <f t="shared" si="14"/>
        <v>0</v>
      </c>
      <c r="CZ45" s="274">
        <f t="shared" si="15"/>
        <v>0</v>
      </c>
      <c r="DA45" s="269">
        <f t="shared" si="16"/>
        <v>0</v>
      </c>
      <c r="DB45" s="280">
        <f t="shared" si="17"/>
        <v>0</v>
      </c>
      <c r="DC45" s="274">
        <f t="shared" si="18"/>
        <v>0</v>
      </c>
      <c r="DD45" s="269">
        <f t="shared" si="19"/>
        <v>0</v>
      </c>
      <c r="DE45" s="280">
        <f t="shared" si="20"/>
        <v>0</v>
      </c>
      <c r="DF45" s="274">
        <f t="shared" si="21"/>
        <v>0</v>
      </c>
      <c r="DG45" s="269">
        <f t="shared" si="22"/>
        <v>0</v>
      </c>
      <c r="DH45" s="280">
        <f t="shared" si="23"/>
        <v>0</v>
      </c>
      <c r="DI45" s="86"/>
      <c r="DJ45" s="16">
        <f t="shared" si="24"/>
        <v>0</v>
      </c>
      <c r="DK45" s="20">
        <f t="shared" si="25"/>
        <v>0</v>
      </c>
      <c r="DL45" s="20">
        <f t="shared" si="26"/>
        <v>0</v>
      </c>
      <c r="DM45" s="20">
        <f t="shared" si="27"/>
        <v>0</v>
      </c>
      <c r="DN45" s="61"/>
      <c r="DP45" s="16">
        <f>'Итоги по ОО'!R47</f>
        <v>0</v>
      </c>
      <c r="DQ45" s="20">
        <f>'Итоги по ОО'!S47</f>
        <v>0</v>
      </c>
      <c r="DR45" s="20">
        <f>'Итоги по ОО'!T47</f>
        <v>0</v>
      </c>
      <c r="DS45" s="20">
        <f t="shared" si="7"/>
        <v>0</v>
      </c>
    </row>
    <row r="46" spans="1:125" ht="15.75">
      <c r="A46" s="64">
        <v>42</v>
      </c>
      <c r="B46" s="18"/>
      <c r="C46" s="57"/>
      <c r="D46" s="144"/>
      <c r="E46" s="145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5"/>
      <c r="Y46" s="138">
        <f t="shared" si="8"/>
        <v>0</v>
      </c>
      <c r="Z46" s="138">
        <f t="shared" si="8"/>
        <v>0</v>
      </c>
      <c r="AA46" s="138">
        <f t="shared" si="8"/>
        <v>0</v>
      </c>
      <c r="AB46" s="144"/>
      <c r="AC46" s="145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5"/>
      <c r="AW46" s="138">
        <f t="shared" si="9"/>
        <v>0</v>
      </c>
      <c r="AX46" s="138">
        <f t="shared" si="1"/>
        <v>0</v>
      </c>
      <c r="AY46" s="138">
        <f t="shared" si="2"/>
        <v>0</v>
      </c>
      <c r="AZ46" s="144"/>
      <c r="BA46" s="145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BQ46" s="146"/>
      <c r="BR46" s="146"/>
      <c r="BS46" s="146"/>
      <c r="BT46" s="145"/>
      <c r="BU46" s="138">
        <f t="shared" si="10"/>
        <v>0</v>
      </c>
      <c r="BV46" s="138">
        <f t="shared" si="3"/>
        <v>0</v>
      </c>
      <c r="BW46" s="138">
        <f t="shared" si="4"/>
        <v>0</v>
      </c>
      <c r="BX46" s="144"/>
      <c r="BY46" s="145"/>
      <c r="BZ46" s="146"/>
      <c r="CA46" s="146"/>
      <c r="CB46" s="146"/>
      <c r="CC46" s="146"/>
      <c r="CD46" s="146"/>
      <c r="CE46" s="146"/>
      <c r="CF46" s="146"/>
      <c r="CG46" s="146"/>
      <c r="CH46" s="146"/>
      <c r="CI46" s="146"/>
      <c r="CJ46" s="146"/>
      <c r="CK46" s="146"/>
      <c r="CL46" s="146"/>
      <c r="CM46" s="146"/>
      <c r="CN46" s="146"/>
      <c r="CO46" s="146"/>
      <c r="CP46" s="146"/>
      <c r="CQ46" s="146"/>
      <c r="CR46" s="145"/>
      <c r="CS46" s="138">
        <f t="shared" si="11"/>
        <v>0</v>
      </c>
      <c r="CT46" s="138">
        <f t="shared" si="5"/>
        <v>0</v>
      </c>
      <c r="CU46" s="246">
        <f t="shared" si="6"/>
        <v>0</v>
      </c>
      <c r="CV46" s="266"/>
      <c r="CW46" s="274">
        <f t="shared" si="12"/>
        <v>0</v>
      </c>
      <c r="CX46" s="269">
        <f t="shared" si="13"/>
        <v>0</v>
      </c>
      <c r="CY46" s="280">
        <f t="shared" si="14"/>
        <v>0</v>
      </c>
      <c r="CZ46" s="274">
        <f t="shared" si="15"/>
        <v>0</v>
      </c>
      <c r="DA46" s="269">
        <f t="shared" si="16"/>
        <v>0</v>
      </c>
      <c r="DB46" s="280">
        <f t="shared" si="17"/>
        <v>0</v>
      </c>
      <c r="DC46" s="274">
        <f t="shared" si="18"/>
        <v>0</v>
      </c>
      <c r="DD46" s="269">
        <f t="shared" si="19"/>
        <v>0</v>
      </c>
      <c r="DE46" s="280">
        <f t="shared" si="20"/>
        <v>0</v>
      </c>
      <c r="DF46" s="274">
        <f t="shared" si="21"/>
        <v>0</v>
      </c>
      <c r="DG46" s="269">
        <f t="shared" si="22"/>
        <v>0</v>
      </c>
      <c r="DH46" s="280">
        <f t="shared" si="23"/>
        <v>0</v>
      </c>
      <c r="DI46" s="86"/>
      <c r="DJ46" s="16">
        <f t="shared" si="24"/>
        <v>0</v>
      </c>
      <c r="DK46" s="20">
        <f t="shared" si="25"/>
        <v>0</v>
      </c>
      <c r="DL46" s="20">
        <f t="shared" si="26"/>
        <v>0</v>
      </c>
      <c r="DM46" s="20">
        <f t="shared" si="27"/>
        <v>0</v>
      </c>
      <c r="DN46" s="61"/>
      <c r="DP46" s="16">
        <f>'Итоги по ОО'!R48</f>
        <v>0</v>
      </c>
      <c r="DQ46" s="20">
        <f>'Итоги по ОО'!S48</f>
        <v>0</v>
      </c>
      <c r="DR46" s="20">
        <f>'Итоги по ОО'!T48</f>
        <v>0</v>
      </c>
      <c r="DS46" s="20">
        <f t="shared" si="7"/>
        <v>0</v>
      </c>
    </row>
    <row r="47" spans="1:125" ht="15.75">
      <c r="A47" s="64">
        <v>43</v>
      </c>
      <c r="B47" s="18"/>
      <c r="C47" s="57"/>
      <c r="D47" s="144"/>
      <c r="E47" s="145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5"/>
      <c r="Y47" s="138">
        <f t="shared" si="8"/>
        <v>0</v>
      </c>
      <c r="Z47" s="138">
        <f t="shared" si="8"/>
        <v>0</v>
      </c>
      <c r="AA47" s="138">
        <f t="shared" si="8"/>
        <v>0</v>
      </c>
      <c r="AB47" s="144"/>
      <c r="AC47" s="145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5"/>
      <c r="AW47" s="138">
        <f t="shared" si="9"/>
        <v>0</v>
      </c>
      <c r="AX47" s="138">
        <f t="shared" si="1"/>
        <v>0</v>
      </c>
      <c r="AY47" s="138">
        <f t="shared" si="2"/>
        <v>0</v>
      </c>
      <c r="AZ47" s="144"/>
      <c r="BA47" s="145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6"/>
      <c r="BO47" s="146"/>
      <c r="BP47" s="146"/>
      <c r="BQ47" s="146"/>
      <c r="BR47" s="146"/>
      <c r="BS47" s="146"/>
      <c r="BT47" s="145"/>
      <c r="BU47" s="138">
        <f t="shared" si="10"/>
        <v>0</v>
      </c>
      <c r="BV47" s="138">
        <f t="shared" si="3"/>
        <v>0</v>
      </c>
      <c r="BW47" s="138">
        <f t="shared" si="4"/>
        <v>0</v>
      </c>
      <c r="BX47" s="144"/>
      <c r="BY47" s="145"/>
      <c r="BZ47" s="146"/>
      <c r="CA47" s="146"/>
      <c r="CB47" s="146"/>
      <c r="CC47" s="146"/>
      <c r="CD47" s="146"/>
      <c r="CE47" s="146"/>
      <c r="CF47" s="146"/>
      <c r="CG47" s="146"/>
      <c r="CH47" s="146"/>
      <c r="CI47" s="146"/>
      <c r="CJ47" s="146"/>
      <c r="CK47" s="146"/>
      <c r="CL47" s="146"/>
      <c r="CM47" s="146"/>
      <c r="CN47" s="146"/>
      <c r="CO47" s="146"/>
      <c r="CP47" s="146"/>
      <c r="CQ47" s="146"/>
      <c r="CR47" s="145"/>
      <c r="CS47" s="138">
        <f t="shared" si="11"/>
        <v>0</v>
      </c>
      <c r="CT47" s="138">
        <f t="shared" si="5"/>
        <v>0</v>
      </c>
      <c r="CU47" s="246">
        <f t="shared" si="6"/>
        <v>0</v>
      </c>
      <c r="CV47" s="266"/>
      <c r="CW47" s="274">
        <f t="shared" si="12"/>
        <v>0</v>
      </c>
      <c r="CX47" s="269">
        <f t="shared" si="13"/>
        <v>0</v>
      </c>
      <c r="CY47" s="280">
        <f t="shared" si="14"/>
        <v>0</v>
      </c>
      <c r="CZ47" s="274">
        <f t="shared" si="15"/>
        <v>0</v>
      </c>
      <c r="DA47" s="269">
        <f t="shared" si="16"/>
        <v>0</v>
      </c>
      <c r="DB47" s="280">
        <f t="shared" si="17"/>
        <v>0</v>
      </c>
      <c r="DC47" s="274">
        <f t="shared" si="18"/>
        <v>0</v>
      </c>
      <c r="DD47" s="269">
        <f t="shared" si="19"/>
        <v>0</v>
      </c>
      <c r="DE47" s="280">
        <f t="shared" si="20"/>
        <v>0</v>
      </c>
      <c r="DF47" s="274">
        <f t="shared" si="21"/>
        <v>0</v>
      </c>
      <c r="DG47" s="269">
        <f t="shared" si="22"/>
        <v>0</v>
      </c>
      <c r="DH47" s="280">
        <f t="shared" si="23"/>
        <v>0</v>
      </c>
      <c r="DI47" s="86"/>
      <c r="DJ47" s="16">
        <f t="shared" si="24"/>
        <v>0</v>
      </c>
      <c r="DK47" s="20">
        <f t="shared" si="25"/>
        <v>0</v>
      </c>
      <c r="DL47" s="20">
        <f t="shared" si="26"/>
        <v>0</v>
      </c>
      <c r="DM47" s="20">
        <f t="shared" si="27"/>
        <v>0</v>
      </c>
      <c r="DN47" s="61"/>
      <c r="DP47" s="16">
        <f>'Итоги по ОО'!R49</f>
        <v>0</v>
      </c>
      <c r="DQ47" s="20">
        <f>'Итоги по ОО'!S49</f>
        <v>0</v>
      </c>
      <c r="DR47" s="20">
        <f>'Итоги по ОО'!T49</f>
        <v>0</v>
      </c>
      <c r="DS47" s="20">
        <f t="shared" si="7"/>
        <v>0</v>
      </c>
    </row>
    <row r="48" spans="1:125" ht="15.75">
      <c r="A48" s="64">
        <v>44</v>
      </c>
      <c r="B48" s="18"/>
      <c r="C48" s="57"/>
      <c r="D48" s="144"/>
      <c r="E48" s="145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5"/>
      <c r="Y48" s="138">
        <f t="shared" si="8"/>
        <v>0</v>
      </c>
      <c r="Z48" s="138">
        <f t="shared" si="8"/>
        <v>0</v>
      </c>
      <c r="AA48" s="138">
        <f t="shared" si="8"/>
        <v>0</v>
      </c>
      <c r="AB48" s="144"/>
      <c r="AC48" s="145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5"/>
      <c r="AW48" s="138">
        <f t="shared" si="9"/>
        <v>0</v>
      </c>
      <c r="AX48" s="138">
        <f t="shared" si="1"/>
        <v>0</v>
      </c>
      <c r="AY48" s="138">
        <f t="shared" si="2"/>
        <v>0</v>
      </c>
      <c r="AZ48" s="144"/>
      <c r="BA48" s="145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5"/>
      <c r="BU48" s="138">
        <f t="shared" si="10"/>
        <v>0</v>
      </c>
      <c r="BV48" s="138">
        <f t="shared" si="3"/>
        <v>0</v>
      </c>
      <c r="BW48" s="138">
        <f t="shared" si="4"/>
        <v>0</v>
      </c>
      <c r="BX48" s="144"/>
      <c r="BY48" s="145"/>
      <c r="BZ48" s="146"/>
      <c r="CA48" s="146"/>
      <c r="CB48" s="146"/>
      <c r="CC48" s="146"/>
      <c r="CD48" s="146"/>
      <c r="CE48" s="146"/>
      <c r="CF48" s="146"/>
      <c r="CG48" s="146"/>
      <c r="CH48" s="146"/>
      <c r="CI48" s="146"/>
      <c r="CJ48" s="146"/>
      <c r="CK48" s="146"/>
      <c r="CL48" s="146"/>
      <c r="CM48" s="146"/>
      <c r="CN48" s="146"/>
      <c r="CO48" s="146"/>
      <c r="CP48" s="146"/>
      <c r="CQ48" s="146"/>
      <c r="CR48" s="145"/>
      <c r="CS48" s="138">
        <f t="shared" si="11"/>
        <v>0</v>
      </c>
      <c r="CT48" s="138">
        <f t="shared" si="5"/>
        <v>0</v>
      </c>
      <c r="CU48" s="246">
        <f t="shared" si="6"/>
        <v>0</v>
      </c>
      <c r="CV48" s="266"/>
      <c r="CW48" s="274">
        <f t="shared" si="12"/>
        <v>0</v>
      </c>
      <c r="CX48" s="269">
        <f t="shared" si="13"/>
        <v>0</v>
      </c>
      <c r="CY48" s="280">
        <f t="shared" si="14"/>
        <v>0</v>
      </c>
      <c r="CZ48" s="274">
        <f t="shared" si="15"/>
        <v>0</v>
      </c>
      <c r="DA48" s="269">
        <f t="shared" si="16"/>
        <v>0</v>
      </c>
      <c r="DB48" s="280">
        <f t="shared" si="17"/>
        <v>0</v>
      </c>
      <c r="DC48" s="274">
        <f t="shared" si="18"/>
        <v>0</v>
      </c>
      <c r="DD48" s="269">
        <f t="shared" si="19"/>
        <v>0</v>
      </c>
      <c r="DE48" s="280">
        <f t="shared" si="20"/>
        <v>0</v>
      </c>
      <c r="DF48" s="274">
        <f t="shared" si="21"/>
        <v>0</v>
      </c>
      <c r="DG48" s="269">
        <f t="shared" si="22"/>
        <v>0</v>
      </c>
      <c r="DH48" s="280">
        <f t="shared" si="23"/>
        <v>0</v>
      </c>
      <c r="DI48" s="86"/>
      <c r="DJ48" s="16">
        <f t="shared" si="24"/>
        <v>0</v>
      </c>
      <c r="DK48" s="20">
        <f t="shared" si="25"/>
        <v>0</v>
      </c>
      <c r="DL48" s="20">
        <f t="shared" si="26"/>
        <v>0</v>
      </c>
      <c r="DM48" s="20">
        <f t="shared" si="27"/>
        <v>0</v>
      </c>
      <c r="DN48" s="61"/>
      <c r="DP48" s="16">
        <f>'Итоги по ОО'!R50</f>
        <v>0</v>
      </c>
      <c r="DQ48" s="20">
        <f>'Итоги по ОО'!S50</f>
        <v>0</v>
      </c>
      <c r="DR48" s="20">
        <f>'Итоги по ОО'!T50</f>
        <v>0</v>
      </c>
      <c r="DS48" s="20">
        <f t="shared" si="7"/>
        <v>0</v>
      </c>
    </row>
    <row r="49" spans="1:125" ht="15.75">
      <c r="A49" s="64">
        <v>45</v>
      </c>
      <c r="B49" s="18"/>
      <c r="C49" s="57"/>
      <c r="D49" s="144"/>
      <c r="E49" s="145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5"/>
      <c r="Y49" s="138">
        <f t="shared" si="8"/>
        <v>0</v>
      </c>
      <c r="Z49" s="138">
        <f t="shared" si="8"/>
        <v>0</v>
      </c>
      <c r="AA49" s="138">
        <f t="shared" si="8"/>
        <v>0</v>
      </c>
      <c r="AB49" s="144"/>
      <c r="AC49" s="145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5"/>
      <c r="AW49" s="138">
        <f t="shared" si="9"/>
        <v>0</v>
      </c>
      <c r="AX49" s="138">
        <f t="shared" si="1"/>
        <v>0</v>
      </c>
      <c r="AY49" s="138">
        <f t="shared" si="2"/>
        <v>0</v>
      </c>
      <c r="AZ49" s="144"/>
      <c r="BA49" s="145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5"/>
      <c r="BU49" s="138">
        <f t="shared" si="10"/>
        <v>0</v>
      </c>
      <c r="BV49" s="138">
        <f t="shared" si="3"/>
        <v>0</v>
      </c>
      <c r="BW49" s="138">
        <f t="shared" si="4"/>
        <v>0</v>
      </c>
      <c r="BX49" s="144"/>
      <c r="BY49" s="145"/>
      <c r="BZ49" s="146"/>
      <c r="CA49" s="146"/>
      <c r="CB49" s="146"/>
      <c r="CC49" s="146"/>
      <c r="CD49" s="146"/>
      <c r="CE49" s="146"/>
      <c r="CF49" s="146"/>
      <c r="CG49" s="146"/>
      <c r="CH49" s="146"/>
      <c r="CI49" s="146"/>
      <c r="CJ49" s="146"/>
      <c r="CK49" s="146"/>
      <c r="CL49" s="146"/>
      <c r="CM49" s="146"/>
      <c r="CN49" s="146"/>
      <c r="CO49" s="146"/>
      <c r="CP49" s="146"/>
      <c r="CQ49" s="146"/>
      <c r="CR49" s="145"/>
      <c r="CS49" s="138">
        <f t="shared" si="11"/>
        <v>0</v>
      </c>
      <c r="CT49" s="138">
        <f t="shared" si="5"/>
        <v>0</v>
      </c>
      <c r="CU49" s="246">
        <f t="shared" si="6"/>
        <v>0</v>
      </c>
      <c r="CV49" s="266"/>
      <c r="CW49" s="274">
        <f t="shared" si="12"/>
        <v>0</v>
      </c>
      <c r="CX49" s="269">
        <f t="shared" si="13"/>
        <v>0</v>
      </c>
      <c r="CY49" s="280">
        <f t="shared" si="14"/>
        <v>0</v>
      </c>
      <c r="CZ49" s="274">
        <f t="shared" si="15"/>
        <v>0</v>
      </c>
      <c r="DA49" s="269">
        <f t="shared" si="16"/>
        <v>0</v>
      </c>
      <c r="DB49" s="280">
        <f t="shared" si="17"/>
        <v>0</v>
      </c>
      <c r="DC49" s="274">
        <f t="shared" si="18"/>
        <v>0</v>
      </c>
      <c r="DD49" s="269">
        <f t="shared" si="19"/>
        <v>0</v>
      </c>
      <c r="DE49" s="280">
        <f t="shared" si="20"/>
        <v>0</v>
      </c>
      <c r="DF49" s="274">
        <f t="shared" si="21"/>
        <v>0</v>
      </c>
      <c r="DG49" s="269">
        <f t="shared" si="22"/>
        <v>0</v>
      </c>
      <c r="DH49" s="280">
        <f t="shared" si="23"/>
        <v>0</v>
      </c>
      <c r="DI49" s="42"/>
      <c r="DJ49" s="16">
        <f t="shared" si="24"/>
        <v>0</v>
      </c>
      <c r="DK49" s="20">
        <f t="shared" si="25"/>
        <v>0</v>
      </c>
      <c r="DL49" s="20">
        <f t="shared" si="26"/>
        <v>0</v>
      </c>
      <c r="DM49" s="20">
        <f t="shared" si="27"/>
        <v>0</v>
      </c>
      <c r="DN49" s="61"/>
      <c r="DP49" s="16">
        <f>'Итоги по ОО'!R51</f>
        <v>0</v>
      </c>
      <c r="DQ49" s="20">
        <f>'Итоги по ОО'!S51</f>
        <v>0</v>
      </c>
      <c r="DR49" s="20">
        <f>'Итоги по ОО'!T51</f>
        <v>0</v>
      </c>
      <c r="DS49" s="20">
        <f t="shared" si="7"/>
        <v>0</v>
      </c>
    </row>
    <row r="50" spans="1:125" ht="15.75">
      <c r="A50" s="64">
        <v>46</v>
      </c>
      <c r="B50" s="18"/>
      <c r="C50" s="57"/>
      <c r="D50" s="144"/>
      <c r="E50" s="145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5"/>
      <c r="Y50" s="138">
        <f t="shared" si="8"/>
        <v>0</v>
      </c>
      <c r="Z50" s="138">
        <f t="shared" si="8"/>
        <v>0</v>
      </c>
      <c r="AA50" s="138">
        <f t="shared" si="8"/>
        <v>0</v>
      </c>
      <c r="AB50" s="144"/>
      <c r="AC50" s="145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5"/>
      <c r="AW50" s="138">
        <f t="shared" si="9"/>
        <v>0</v>
      </c>
      <c r="AX50" s="138">
        <f t="shared" si="1"/>
        <v>0</v>
      </c>
      <c r="AY50" s="138">
        <f t="shared" si="2"/>
        <v>0</v>
      </c>
      <c r="AZ50" s="144"/>
      <c r="BA50" s="145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5"/>
      <c r="BU50" s="138">
        <f t="shared" si="10"/>
        <v>0</v>
      </c>
      <c r="BV50" s="138">
        <f t="shared" si="3"/>
        <v>0</v>
      </c>
      <c r="BW50" s="138">
        <f t="shared" si="4"/>
        <v>0</v>
      </c>
      <c r="BX50" s="144"/>
      <c r="BY50" s="145"/>
      <c r="BZ50" s="146"/>
      <c r="CA50" s="146"/>
      <c r="CB50" s="146"/>
      <c r="CC50" s="146"/>
      <c r="CD50" s="146"/>
      <c r="CE50" s="146"/>
      <c r="CF50" s="146"/>
      <c r="CG50" s="146"/>
      <c r="CH50" s="146"/>
      <c r="CI50" s="146"/>
      <c r="CJ50" s="146"/>
      <c r="CK50" s="146"/>
      <c r="CL50" s="146"/>
      <c r="CM50" s="146"/>
      <c r="CN50" s="146"/>
      <c r="CO50" s="146"/>
      <c r="CP50" s="146"/>
      <c r="CQ50" s="146"/>
      <c r="CR50" s="145"/>
      <c r="CS50" s="138">
        <f t="shared" si="11"/>
        <v>0</v>
      </c>
      <c r="CT50" s="138">
        <f t="shared" si="5"/>
        <v>0</v>
      </c>
      <c r="CU50" s="246">
        <f t="shared" si="6"/>
        <v>0</v>
      </c>
      <c r="CV50" s="266"/>
      <c r="CW50" s="274">
        <f t="shared" si="12"/>
        <v>0</v>
      </c>
      <c r="CX50" s="269">
        <f t="shared" si="13"/>
        <v>0</v>
      </c>
      <c r="CY50" s="280">
        <f t="shared" si="14"/>
        <v>0</v>
      </c>
      <c r="CZ50" s="274">
        <f t="shared" si="15"/>
        <v>0</v>
      </c>
      <c r="DA50" s="269">
        <f t="shared" si="16"/>
        <v>0</v>
      </c>
      <c r="DB50" s="280">
        <f t="shared" si="17"/>
        <v>0</v>
      </c>
      <c r="DC50" s="274">
        <f t="shared" si="18"/>
        <v>0</v>
      </c>
      <c r="DD50" s="269">
        <f t="shared" si="19"/>
        <v>0</v>
      </c>
      <c r="DE50" s="280">
        <f t="shared" si="20"/>
        <v>0</v>
      </c>
      <c r="DF50" s="274">
        <f t="shared" si="21"/>
        <v>0</v>
      </c>
      <c r="DG50" s="269">
        <f t="shared" si="22"/>
        <v>0</v>
      </c>
      <c r="DH50" s="280">
        <f t="shared" si="23"/>
        <v>0</v>
      </c>
      <c r="DI50" s="42"/>
      <c r="DJ50" s="16">
        <f t="shared" si="24"/>
        <v>0</v>
      </c>
      <c r="DK50" s="20">
        <f t="shared" si="25"/>
        <v>0</v>
      </c>
      <c r="DL50" s="20">
        <f t="shared" si="26"/>
        <v>0</v>
      </c>
      <c r="DM50" s="20">
        <f t="shared" si="27"/>
        <v>0</v>
      </c>
      <c r="DN50" s="61"/>
      <c r="DP50" s="16">
        <f>'Итоги по ОО'!R52</f>
        <v>0</v>
      </c>
      <c r="DQ50" s="20">
        <f>'Итоги по ОО'!S52</f>
        <v>0</v>
      </c>
      <c r="DR50" s="20">
        <f>'Итоги по ОО'!T52</f>
        <v>0</v>
      </c>
      <c r="DS50" s="20">
        <f t="shared" si="7"/>
        <v>0</v>
      </c>
    </row>
    <row r="51" spans="1:125" ht="15.75">
      <c r="A51" s="64">
        <v>47</v>
      </c>
      <c r="B51" s="18"/>
      <c r="C51" s="57"/>
      <c r="D51" s="144"/>
      <c r="E51" s="145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5"/>
      <c r="Y51" s="138">
        <f t="shared" si="8"/>
        <v>0</v>
      </c>
      <c r="Z51" s="138">
        <f t="shared" si="8"/>
        <v>0</v>
      </c>
      <c r="AA51" s="138">
        <f t="shared" si="8"/>
        <v>0</v>
      </c>
      <c r="AB51" s="144"/>
      <c r="AC51" s="145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5"/>
      <c r="AW51" s="138">
        <f t="shared" si="9"/>
        <v>0</v>
      </c>
      <c r="AX51" s="138">
        <f t="shared" si="1"/>
        <v>0</v>
      </c>
      <c r="AY51" s="138">
        <f t="shared" si="2"/>
        <v>0</v>
      </c>
      <c r="AZ51" s="144"/>
      <c r="BA51" s="145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5"/>
      <c r="BU51" s="138">
        <f t="shared" si="10"/>
        <v>0</v>
      </c>
      <c r="BV51" s="138">
        <f t="shared" si="3"/>
        <v>0</v>
      </c>
      <c r="BW51" s="138">
        <f t="shared" si="4"/>
        <v>0</v>
      </c>
      <c r="BX51" s="144"/>
      <c r="BY51" s="145"/>
      <c r="BZ51" s="146"/>
      <c r="CA51" s="146"/>
      <c r="CB51" s="146"/>
      <c r="CC51" s="146"/>
      <c r="CD51" s="146"/>
      <c r="CE51" s="146"/>
      <c r="CF51" s="146"/>
      <c r="CG51" s="146"/>
      <c r="CH51" s="146"/>
      <c r="CI51" s="146"/>
      <c r="CJ51" s="146"/>
      <c r="CK51" s="146"/>
      <c r="CL51" s="146"/>
      <c r="CM51" s="146"/>
      <c r="CN51" s="146"/>
      <c r="CO51" s="146"/>
      <c r="CP51" s="146"/>
      <c r="CQ51" s="146"/>
      <c r="CR51" s="145"/>
      <c r="CS51" s="138">
        <f t="shared" si="11"/>
        <v>0</v>
      </c>
      <c r="CT51" s="138">
        <f t="shared" si="5"/>
        <v>0</v>
      </c>
      <c r="CU51" s="246">
        <f t="shared" si="6"/>
        <v>0</v>
      </c>
      <c r="CV51" s="266"/>
      <c r="CW51" s="274">
        <f t="shared" si="12"/>
        <v>0</v>
      </c>
      <c r="CX51" s="269">
        <f t="shared" si="13"/>
        <v>0</v>
      </c>
      <c r="CY51" s="280">
        <f t="shared" si="14"/>
        <v>0</v>
      </c>
      <c r="CZ51" s="274">
        <f t="shared" si="15"/>
        <v>0</v>
      </c>
      <c r="DA51" s="269">
        <f t="shared" si="16"/>
        <v>0</v>
      </c>
      <c r="DB51" s="280">
        <f t="shared" si="17"/>
        <v>0</v>
      </c>
      <c r="DC51" s="274">
        <f t="shared" si="18"/>
        <v>0</v>
      </c>
      <c r="DD51" s="269">
        <f t="shared" si="19"/>
        <v>0</v>
      </c>
      <c r="DE51" s="280">
        <f t="shared" si="20"/>
        <v>0</v>
      </c>
      <c r="DF51" s="274">
        <f t="shared" si="21"/>
        <v>0</v>
      </c>
      <c r="DG51" s="269">
        <f t="shared" si="22"/>
        <v>0</v>
      </c>
      <c r="DH51" s="280">
        <f t="shared" si="23"/>
        <v>0</v>
      </c>
      <c r="DI51" s="82"/>
      <c r="DJ51" s="16">
        <f t="shared" si="24"/>
        <v>0</v>
      </c>
      <c r="DK51" s="20">
        <f t="shared" si="25"/>
        <v>0</v>
      </c>
      <c r="DL51" s="20">
        <f t="shared" si="26"/>
        <v>0</v>
      </c>
      <c r="DM51" s="20">
        <f t="shared" si="27"/>
        <v>0</v>
      </c>
      <c r="DN51" s="61"/>
      <c r="DP51" s="16">
        <f>'Итоги по ОО'!R53</f>
        <v>0</v>
      </c>
      <c r="DQ51" s="20">
        <f>'Итоги по ОО'!S53</f>
        <v>0</v>
      </c>
      <c r="DR51" s="20">
        <f>'Итоги по ОО'!T53</f>
        <v>0</v>
      </c>
      <c r="DS51" s="20">
        <f t="shared" si="7"/>
        <v>0</v>
      </c>
    </row>
    <row r="52" spans="1:125" ht="15.75">
      <c r="A52" s="64">
        <v>48</v>
      </c>
      <c r="B52" s="18"/>
      <c r="C52" s="57"/>
      <c r="D52" s="144"/>
      <c r="E52" s="145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5"/>
      <c r="Y52" s="138">
        <f t="shared" si="8"/>
        <v>0</v>
      </c>
      <c r="Z52" s="138">
        <f t="shared" si="8"/>
        <v>0</v>
      </c>
      <c r="AA52" s="138">
        <f t="shared" si="8"/>
        <v>0</v>
      </c>
      <c r="AB52" s="144"/>
      <c r="AC52" s="145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5"/>
      <c r="AW52" s="138">
        <f t="shared" si="9"/>
        <v>0</v>
      </c>
      <c r="AX52" s="138">
        <f t="shared" si="1"/>
        <v>0</v>
      </c>
      <c r="AY52" s="138">
        <f t="shared" si="2"/>
        <v>0</v>
      </c>
      <c r="AZ52" s="144"/>
      <c r="BA52" s="145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5"/>
      <c r="BU52" s="138">
        <f t="shared" si="10"/>
        <v>0</v>
      </c>
      <c r="BV52" s="138">
        <f t="shared" si="3"/>
        <v>0</v>
      </c>
      <c r="BW52" s="138">
        <f t="shared" si="4"/>
        <v>0</v>
      </c>
      <c r="BX52" s="144"/>
      <c r="BY52" s="145"/>
      <c r="BZ52" s="146"/>
      <c r="CA52" s="146"/>
      <c r="CB52" s="146"/>
      <c r="CC52" s="146"/>
      <c r="CD52" s="146"/>
      <c r="CE52" s="146"/>
      <c r="CF52" s="146"/>
      <c r="CG52" s="146"/>
      <c r="CH52" s="146"/>
      <c r="CI52" s="146"/>
      <c r="CJ52" s="146"/>
      <c r="CK52" s="146"/>
      <c r="CL52" s="146"/>
      <c r="CM52" s="146"/>
      <c r="CN52" s="146"/>
      <c r="CO52" s="146"/>
      <c r="CP52" s="146"/>
      <c r="CQ52" s="146"/>
      <c r="CR52" s="145"/>
      <c r="CS52" s="138">
        <f t="shared" si="11"/>
        <v>0</v>
      </c>
      <c r="CT52" s="138">
        <f t="shared" si="5"/>
        <v>0</v>
      </c>
      <c r="CU52" s="246">
        <f t="shared" si="6"/>
        <v>0</v>
      </c>
      <c r="CV52" s="266"/>
      <c r="CW52" s="274">
        <f t="shared" si="12"/>
        <v>0</v>
      </c>
      <c r="CX52" s="269">
        <f t="shared" si="13"/>
        <v>0</v>
      </c>
      <c r="CY52" s="280">
        <f t="shared" si="14"/>
        <v>0</v>
      </c>
      <c r="CZ52" s="274">
        <f t="shared" si="15"/>
        <v>0</v>
      </c>
      <c r="DA52" s="269">
        <f t="shared" si="16"/>
        <v>0</v>
      </c>
      <c r="DB52" s="280">
        <f t="shared" si="17"/>
        <v>0</v>
      </c>
      <c r="DC52" s="274">
        <f t="shared" si="18"/>
        <v>0</v>
      </c>
      <c r="DD52" s="269">
        <f t="shared" si="19"/>
        <v>0</v>
      </c>
      <c r="DE52" s="280">
        <f t="shared" si="20"/>
        <v>0</v>
      </c>
      <c r="DF52" s="274">
        <f t="shared" si="21"/>
        <v>0</v>
      </c>
      <c r="DG52" s="269">
        <f t="shared" si="22"/>
        <v>0</v>
      </c>
      <c r="DH52" s="280">
        <f t="shared" si="23"/>
        <v>0</v>
      </c>
      <c r="DI52" s="42"/>
      <c r="DJ52" s="16">
        <f t="shared" si="24"/>
        <v>0</v>
      </c>
      <c r="DK52" s="20">
        <f t="shared" si="25"/>
        <v>0</v>
      </c>
      <c r="DL52" s="20">
        <f t="shared" si="26"/>
        <v>0</v>
      </c>
      <c r="DM52" s="20">
        <f t="shared" si="27"/>
        <v>0</v>
      </c>
      <c r="DN52" s="61"/>
      <c r="DP52" s="16">
        <f>'Итоги по ОО'!R54</f>
        <v>0</v>
      </c>
      <c r="DQ52" s="20">
        <f>'Итоги по ОО'!S54</f>
        <v>0</v>
      </c>
      <c r="DR52" s="20">
        <f>'Итоги по ОО'!T54</f>
        <v>0</v>
      </c>
      <c r="DS52" s="20">
        <f t="shared" si="7"/>
        <v>0</v>
      </c>
    </row>
    <row r="53" spans="1:125" ht="15.75">
      <c r="A53" s="64">
        <v>49</v>
      </c>
      <c r="B53" s="18"/>
      <c r="C53" s="57"/>
      <c r="D53" s="144"/>
      <c r="E53" s="145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5"/>
      <c r="Y53" s="138">
        <f t="shared" si="8"/>
        <v>0</v>
      </c>
      <c r="Z53" s="138">
        <f t="shared" si="8"/>
        <v>0</v>
      </c>
      <c r="AA53" s="138">
        <f t="shared" si="8"/>
        <v>0</v>
      </c>
      <c r="AB53" s="144"/>
      <c r="AC53" s="145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5"/>
      <c r="AW53" s="138">
        <f t="shared" si="9"/>
        <v>0</v>
      </c>
      <c r="AX53" s="138">
        <f t="shared" si="1"/>
        <v>0</v>
      </c>
      <c r="AY53" s="138">
        <f t="shared" si="2"/>
        <v>0</v>
      </c>
      <c r="AZ53" s="144"/>
      <c r="BA53" s="145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5"/>
      <c r="BU53" s="138">
        <f t="shared" si="10"/>
        <v>0</v>
      </c>
      <c r="BV53" s="138">
        <f t="shared" si="3"/>
        <v>0</v>
      </c>
      <c r="BW53" s="138">
        <f t="shared" si="4"/>
        <v>0</v>
      </c>
      <c r="BX53" s="144"/>
      <c r="BY53" s="145"/>
      <c r="BZ53" s="146"/>
      <c r="CA53" s="146"/>
      <c r="CB53" s="146"/>
      <c r="CC53" s="146"/>
      <c r="CD53" s="146"/>
      <c r="CE53" s="146"/>
      <c r="CF53" s="146"/>
      <c r="CG53" s="146"/>
      <c r="CH53" s="146"/>
      <c r="CI53" s="146"/>
      <c r="CJ53" s="146"/>
      <c r="CK53" s="146"/>
      <c r="CL53" s="146"/>
      <c r="CM53" s="146"/>
      <c r="CN53" s="146"/>
      <c r="CO53" s="146"/>
      <c r="CP53" s="146"/>
      <c r="CQ53" s="146"/>
      <c r="CR53" s="145"/>
      <c r="CS53" s="138">
        <f t="shared" si="11"/>
        <v>0</v>
      </c>
      <c r="CT53" s="138">
        <f t="shared" si="5"/>
        <v>0</v>
      </c>
      <c r="CU53" s="246">
        <f t="shared" si="6"/>
        <v>0</v>
      </c>
      <c r="CV53" s="266"/>
      <c r="CW53" s="274">
        <f t="shared" si="12"/>
        <v>0</v>
      </c>
      <c r="CX53" s="269">
        <f t="shared" si="13"/>
        <v>0</v>
      </c>
      <c r="CY53" s="280">
        <f t="shared" si="14"/>
        <v>0</v>
      </c>
      <c r="CZ53" s="274">
        <f t="shared" si="15"/>
        <v>0</v>
      </c>
      <c r="DA53" s="269">
        <f t="shared" si="16"/>
        <v>0</v>
      </c>
      <c r="DB53" s="280">
        <f t="shared" si="17"/>
        <v>0</v>
      </c>
      <c r="DC53" s="274">
        <f t="shared" si="18"/>
        <v>0</v>
      </c>
      <c r="DD53" s="269">
        <f t="shared" si="19"/>
        <v>0</v>
      </c>
      <c r="DE53" s="280">
        <f t="shared" si="20"/>
        <v>0</v>
      </c>
      <c r="DF53" s="274">
        <f t="shared" si="21"/>
        <v>0</v>
      </c>
      <c r="DG53" s="269">
        <f t="shared" si="22"/>
        <v>0</v>
      </c>
      <c r="DH53" s="280">
        <f t="shared" si="23"/>
        <v>0</v>
      </c>
      <c r="DI53" s="82"/>
      <c r="DJ53" s="16">
        <f t="shared" si="24"/>
        <v>0</v>
      </c>
      <c r="DK53" s="20">
        <f t="shared" si="25"/>
        <v>0</v>
      </c>
      <c r="DL53" s="20">
        <f t="shared" si="26"/>
        <v>0</v>
      </c>
      <c r="DM53" s="20">
        <f t="shared" si="27"/>
        <v>0</v>
      </c>
      <c r="DN53" s="61"/>
      <c r="DP53" s="16">
        <f>'Итоги по ОО'!R55</f>
        <v>0</v>
      </c>
      <c r="DQ53" s="20">
        <f>'Итоги по ОО'!S55</f>
        <v>0</v>
      </c>
      <c r="DR53" s="20">
        <f>'Итоги по ОО'!T55</f>
        <v>0</v>
      </c>
      <c r="DS53" s="20">
        <f t="shared" si="7"/>
        <v>0</v>
      </c>
    </row>
    <row r="54" spans="1:125" ht="15.75">
      <c r="A54" s="64">
        <v>50</v>
      </c>
      <c r="B54" s="18"/>
      <c r="C54" s="57"/>
      <c r="D54" s="144"/>
      <c r="E54" s="145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5"/>
      <c r="Y54" s="138">
        <f t="shared" si="8"/>
        <v>0</v>
      </c>
      <c r="Z54" s="138">
        <f t="shared" si="8"/>
        <v>0</v>
      </c>
      <c r="AA54" s="138">
        <f t="shared" si="8"/>
        <v>0</v>
      </c>
      <c r="AB54" s="144"/>
      <c r="AC54" s="145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5"/>
      <c r="AW54" s="138">
        <f t="shared" si="9"/>
        <v>0</v>
      </c>
      <c r="AX54" s="138">
        <f t="shared" si="1"/>
        <v>0</v>
      </c>
      <c r="AY54" s="138">
        <f t="shared" si="2"/>
        <v>0</v>
      </c>
      <c r="AZ54" s="144"/>
      <c r="BA54" s="145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5"/>
      <c r="BU54" s="138">
        <f t="shared" si="10"/>
        <v>0</v>
      </c>
      <c r="BV54" s="138">
        <f t="shared" si="3"/>
        <v>0</v>
      </c>
      <c r="BW54" s="138">
        <f t="shared" si="4"/>
        <v>0</v>
      </c>
      <c r="BX54" s="144"/>
      <c r="BY54" s="145"/>
      <c r="BZ54" s="146"/>
      <c r="CA54" s="146"/>
      <c r="CB54" s="146"/>
      <c r="CC54" s="146"/>
      <c r="CD54" s="146"/>
      <c r="CE54" s="146"/>
      <c r="CF54" s="146"/>
      <c r="CG54" s="146"/>
      <c r="CH54" s="146"/>
      <c r="CI54" s="146"/>
      <c r="CJ54" s="146"/>
      <c r="CK54" s="146"/>
      <c r="CL54" s="146"/>
      <c r="CM54" s="146"/>
      <c r="CN54" s="146"/>
      <c r="CO54" s="146"/>
      <c r="CP54" s="146"/>
      <c r="CQ54" s="146"/>
      <c r="CR54" s="145"/>
      <c r="CS54" s="138">
        <f t="shared" si="11"/>
        <v>0</v>
      </c>
      <c r="CT54" s="138">
        <f t="shared" si="5"/>
        <v>0</v>
      </c>
      <c r="CU54" s="246">
        <f t="shared" si="6"/>
        <v>0</v>
      </c>
      <c r="CV54" s="266"/>
      <c r="CW54" s="274">
        <f t="shared" si="12"/>
        <v>0</v>
      </c>
      <c r="CX54" s="269">
        <f t="shared" si="13"/>
        <v>0</v>
      </c>
      <c r="CY54" s="280">
        <f t="shared" si="14"/>
        <v>0</v>
      </c>
      <c r="CZ54" s="274">
        <f t="shared" si="15"/>
        <v>0</v>
      </c>
      <c r="DA54" s="269">
        <f t="shared" si="16"/>
        <v>0</v>
      </c>
      <c r="DB54" s="280">
        <f t="shared" si="17"/>
        <v>0</v>
      </c>
      <c r="DC54" s="274">
        <f t="shared" si="18"/>
        <v>0</v>
      </c>
      <c r="DD54" s="269">
        <f t="shared" si="19"/>
        <v>0</v>
      </c>
      <c r="DE54" s="280">
        <f t="shared" si="20"/>
        <v>0</v>
      </c>
      <c r="DF54" s="274">
        <f t="shared" si="21"/>
        <v>0</v>
      </c>
      <c r="DG54" s="269">
        <f t="shared" si="22"/>
        <v>0</v>
      </c>
      <c r="DH54" s="280">
        <f t="shared" si="23"/>
        <v>0</v>
      </c>
      <c r="DI54" s="42"/>
      <c r="DJ54" s="16">
        <f t="shared" si="24"/>
        <v>0</v>
      </c>
      <c r="DK54" s="20">
        <f t="shared" si="25"/>
        <v>0</v>
      </c>
      <c r="DL54" s="20">
        <f t="shared" si="26"/>
        <v>0</v>
      </c>
      <c r="DM54" s="20">
        <f t="shared" si="27"/>
        <v>0</v>
      </c>
      <c r="DN54" s="61"/>
      <c r="DO54" s="65"/>
      <c r="DP54" s="16">
        <f>'Итоги по ОО'!R56</f>
        <v>0</v>
      </c>
      <c r="DQ54" s="20">
        <f>'Итоги по ОО'!S56</f>
        <v>0</v>
      </c>
      <c r="DR54" s="20">
        <f>'Итоги по ОО'!T56</f>
        <v>0</v>
      </c>
      <c r="DS54" s="20">
        <f t="shared" si="7"/>
        <v>0</v>
      </c>
      <c r="DT54" s="65"/>
    </row>
    <row r="55" spans="1:125" ht="15.75">
      <c r="A55" s="64">
        <v>51</v>
      </c>
      <c r="B55" s="18"/>
      <c r="C55" s="57"/>
      <c r="D55" s="144"/>
      <c r="E55" s="145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5"/>
      <c r="Y55" s="138">
        <f t="shared" si="8"/>
        <v>0</v>
      </c>
      <c r="Z55" s="138">
        <f t="shared" si="8"/>
        <v>0</v>
      </c>
      <c r="AA55" s="138">
        <f t="shared" si="8"/>
        <v>0</v>
      </c>
      <c r="AB55" s="144"/>
      <c r="AC55" s="145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5"/>
      <c r="AW55" s="138">
        <f t="shared" si="9"/>
        <v>0</v>
      </c>
      <c r="AX55" s="138">
        <f t="shared" si="1"/>
        <v>0</v>
      </c>
      <c r="AY55" s="138">
        <f t="shared" si="2"/>
        <v>0</v>
      </c>
      <c r="AZ55" s="144"/>
      <c r="BA55" s="145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5"/>
      <c r="BU55" s="138">
        <f t="shared" si="10"/>
        <v>0</v>
      </c>
      <c r="BV55" s="138">
        <f t="shared" si="3"/>
        <v>0</v>
      </c>
      <c r="BW55" s="138">
        <f t="shared" si="4"/>
        <v>0</v>
      </c>
      <c r="BX55" s="144"/>
      <c r="BY55" s="145"/>
      <c r="BZ55" s="146"/>
      <c r="CA55" s="146"/>
      <c r="CB55" s="146"/>
      <c r="CC55" s="146"/>
      <c r="CD55" s="146"/>
      <c r="CE55" s="146"/>
      <c r="CF55" s="146"/>
      <c r="CG55" s="146"/>
      <c r="CH55" s="146"/>
      <c r="CI55" s="146"/>
      <c r="CJ55" s="146"/>
      <c r="CK55" s="146"/>
      <c r="CL55" s="146"/>
      <c r="CM55" s="146"/>
      <c r="CN55" s="146"/>
      <c r="CO55" s="146"/>
      <c r="CP55" s="146"/>
      <c r="CQ55" s="146"/>
      <c r="CR55" s="145"/>
      <c r="CS55" s="138">
        <f t="shared" si="11"/>
        <v>0</v>
      </c>
      <c r="CT55" s="138">
        <f t="shared" si="5"/>
        <v>0</v>
      </c>
      <c r="CU55" s="246">
        <f t="shared" si="6"/>
        <v>0</v>
      </c>
      <c r="CV55" s="266"/>
      <c r="CW55" s="274">
        <f t="shared" si="12"/>
        <v>0</v>
      </c>
      <c r="CX55" s="269">
        <f t="shared" si="13"/>
        <v>0</v>
      </c>
      <c r="CY55" s="280">
        <f t="shared" si="14"/>
        <v>0</v>
      </c>
      <c r="CZ55" s="274">
        <f t="shared" si="15"/>
        <v>0</v>
      </c>
      <c r="DA55" s="269">
        <f t="shared" si="16"/>
        <v>0</v>
      </c>
      <c r="DB55" s="280">
        <f t="shared" si="17"/>
        <v>0</v>
      </c>
      <c r="DC55" s="274">
        <f t="shared" si="18"/>
        <v>0</v>
      </c>
      <c r="DD55" s="269">
        <f t="shared" si="19"/>
        <v>0</v>
      </c>
      <c r="DE55" s="280">
        <f t="shared" si="20"/>
        <v>0</v>
      </c>
      <c r="DF55" s="274">
        <f t="shared" si="21"/>
        <v>0</v>
      </c>
      <c r="DG55" s="269">
        <f t="shared" si="22"/>
        <v>0</v>
      </c>
      <c r="DH55" s="280">
        <f t="shared" si="23"/>
        <v>0</v>
      </c>
      <c r="DI55" s="42"/>
      <c r="DJ55" s="16">
        <f t="shared" si="24"/>
        <v>0</v>
      </c>
      <c r="DK55" s="20">
        <f t="shared" si="25"/>
        <v>0</v>
      </c>
      <c r="DL55" s="20">
        <f t="shared" si="26"/>
        <v>0</v>
      </c>
      <c r="DM55" s="20">
        <f t="shared" si="27"/>
        <v>0</v>
      </c>
      <c r="DN55" s="61"/>
      <c r="DO55" s="65"/>
      <c r="DP55" s="16">
        <f>'Итоги по ОО'!R57</f>
        <v>0</v>
      </c>
      <c r="DQ55" s="20">
        <f>'Итоги по ОО'!S57</f>
        <v>0</v>
      </c>
      <c r="DR55" s="20">
        <f>'Итоги по ОО'!T57</f>
        <v>0</v>
      </c>
      <c r="DS55" s="20">
        <f t="shared" si="7"/>
        <v>0</v>
      </c>
      <c r="DT55" s="65"/>
    </row>
    <row r="56" spans="1:125" ht="15.75">
      <c r="A56" s="64">
        <v>52</v>
      </c>
      <c r="B56" s="18"/>
      <c r="C56" s="57"/>
      <c r="D56" s="144"/>
      <c r="E56" s="145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5"/>
      <c r="Y56" s="138">
        <f t="shared" si="8"/>
        <v>0</v>
      </c>
      <c r="Z56" s="138">
        <f t="shared" si="8"/>
        <v>0</v>
      </c>
      <c r="AA56" s="138">
        <f t="shared" si="8"/>
        <v>0</v>
      </c>
      <c r="AB56" s="144"/>
      <c r="AC56" s="145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5"/>
      <c r="AW56" s="138">
        <f t="shared" si="9"/>
        <v>0</v>
      </c>
      <c r="AX56" s="138">
        <f t="shared" si="1"/>
        <v>0</v>
      </c>
      <c r="AY56" s="138">
        <f t="shared" si="2"/>
        <v>0</v>
      </c>
      <c r="AZ56" s="144"/>
      <c r="BA56" s="145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5"/>
      <c r="BU56" s="138">
        <f t="shared" si="10"/>
        <v>0</v>
      </c>
      <c r="BV56" s="138">
        <f t="shared" si="3"/>
        <v>0</v>
      </c>
      <c r="BW56" s="138">
        <f t="shared" si="4"/>
        <v>0</v>
      </c>
      <c r="BX56" s="144"/>
      <c r="BY56" s="145"/>
      <c r="BZ56" s="146"/>
      <c r="CA56" s="146"/>
      <c r="CB56" s="146"/>
      <c r="CC56" s="146"/>
      <c r="CD56" s="146"/>
      <c r="CE56" s="146"/>
      <c r="CF56" s="146"/>
      <c r="CG56" s="146"/>
      <c r="CH56" s="146"/>
      <c r="CI56" s="146"/>
      <c r="CJ56" s="146"/>
      <c r="CK56" s="146"/>
      <c r="CL56" s="146"/>
      <c r="CM56" s="146"/>
      <c r="CN56" s="146"/>
      <c r="CO56" s="146"/>
      <c r="CP56" s="146"/>
      <c r="CQ56" s="146"/>
      <c r="CR56" s="145"/>
      <c r="CS56" s="138">
        <f t="shared" si="11"/>
        <v>0</v>
      </c>
      <c r="CT56" s="138">
        <f t="shared" si="5"/>
        <v>0</v>
      </c>
      <c r="CU56" s="246">
        <f t="shared" si="6"/>
        <v>0</v>
      </c>
      <c r="CV56" s="266"/>
      <c r="CW56" s="274">
        <f t="shared" si="12"/>
        <v>0</v>
      </c>
      <c r="CX56" s="269">
        <f t="shared" si="13"/>
        <v>0</v>
      </c>
      <c r="CY56" s="280">
        <f t="shared" si="14"/>
        <v>0</v>
      </c>
      <c r="CZ56" s="274">
        <f t="shared" si="15"/>
        <v>0</v>
      </c>
      <c r="DA56" s="269">
        <f t="shared" si="16"/>
        <v>0</v>
      </c>
      <c r="DB56" s="280">
        <f t="shared" si="17"/>
        <v>0</v>
      </c>
      <c r="DC56" s="274">
        <f t="shared" si="18"/>
        <v>0</v>
      </c>
      <c r="DD56" s="269">
        <f t="shared" si="19"/>
        <v>0</v>
      </c>
      <c r="DE56" s="280">
        <f t="shared" si="20"/>
        <v>0</v>
      </c>
      <c r="DF56" s="274">
        <f t="shared" si="21"/>
        <v>0</v>
      </c>
      <c r="DG56" s="269">
        <f t="shared" si="22"/>
        <v>0</v>
      </c>
      <c r="DH56" s="280">
        <f t="shared" si="23"/>
        <v>0</v>
      </c>
      <c r="DI56" s="42"/>
      <c r="DJ56" s="16">
        <f t="shared" si="24"/>
        <v>0</v>
      </c>
      <c r="DK56" s="20">
        <f t="shared" si="25"/>
        <v>0</v>
      </c>
      <c r="DL56" s="20">
        <f t="shared" si="26"/>
        <v>0</v>
      </c>
      <c r="DM56" s="20">
        <f t="shared" si="27"/>
        <v>0</v>
      </c>
      <c r="DN56" s="61"/>
      <c r="DP56" s="16">
        <f>'Итоги по ОО'!R58</f>
        <v>0</v>
      </c>
      <c r="DQ56" s="20">
        <f>'Итоги по ОО'!S58</f>
        <v>0</v>
      </c>
      <c r="DR56" s="20">
        <f>'Итоги по ОО'!T58</f>
        <v>0</v>
      </c>
      <c r="DS56" s="20">
        <f t="shared" si="7"/>
        <v>0</v>
      </c>
    </row>
    <row r="57" spans="1:125" ht="15.75">
      <c r="A57" s="64">
        <v>53</v>
      </c>
      <c r="B57" s="18"/>
      <c r="C57" s="57"/>
      <c r="D57" s="144"/>
      <c r="E57" s="145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5"/>
      <c r="Y57" s="138">
        <f t="shared" si="8"/>
        <v>0</v>
      </c>
      <c r="Z57" s="138">
        <f t="shared" si="8"/>
        <v>0</v>
      </c>
      <c r="AA57" s="138">
        <f t="shared" si="8"/>
        <v>0</v>
      </c>
      <c r="AB57" s="144"/>
      <c r="AC57" s="145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5"/>
      <c r="AW57" s="138">
        <f t="shared" si="9"/>
        <v>0</v>
      </c>
      <c r="AX57" s="138">
        <f t="shared" si="1"/>
        <v>0</v>
      </c>
      <c r="AY57" s="138">
        <f t="shared" si="2"/>
        <v>0</v>
      </c>
      <c r="AZ57" s="144"/>
      <c r="BA57" s="145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5"/>
      <c r="BU57" s="138">
        <f t="shared" si="10"/>
        <v>0</v>
      </c>
      <c r="BV57" s="138">
        <f t="shared" si="3"/>
        <v>0</v>
      </c>
      <c r="BW57" s="138">
        <f t="shared" si="4"/>
        <v>0</v>
      </c>
      <c r="BX57" s="144"/>
      <c r="BY57" s="145"/>
      <c r="BZ57" s="146"/>
      <c r="CA57" s="146"/>
      <c r="CB57" s="146"/>
      <c r="CC57" s="146"/>
      <c r="CD57" s="146"/>
      <c r="CE57" s="146"/>
      <c r="CF57" s="146"/>
      <c r="CG57" s="146"/>
      <c r="CH57" s="146"/>
      <c r="CI57" s="146"/>
      <c r="CJ57" s="146"/>
      <c r="CK57" s="146"/>
      <c r="CL57" s="146"/>
      <c r="CM57" s="146"/>
      <c r="CN57" s="146"/>
      <c r="CO57" s="146"/>
      <c r="CP57" s="146"/>
      <c r="CQ57" s="146"/>
      <c r="CR57" s="145"/>
      <c r="CS57" s="138">
        <f t="shared" si="11"/>
        <v>0</v>
      </c>
      <c r="CT57" s="138">
        <f t="shared" si="5"/>
        <v>0</v>
      </c>
      <c r="CU57" s="246">
        <f t="shared" si="6"/>
        <v>0</v>
      </c>
      <c r="CV57" s="266"/>
      <c r="CW57" s="274">
        <f t="shared" si="12"/>
        <v>0</v>
      </c>
      <c r="CX57" s="269">
        <f t="shared" si="13"/>
        <v>0</v>
      </c>
      <c r="CY57" s="280">
        <f t="shared" si="14"/>
        <v>0</v>
      </c>
      <c r="CZ57" s="274">
        <f t="shared" si="15"/>
        <v>0</v>
      </c>
      <c r="DA57" s="269">
        <f t="shared" si="16"/>
        <v>0</v>
      </c>
      <c r="DB57" s="280">
        <f t="shared" si="17"/>
        <v>0</v>
      </c>
      <c r="DC57" s="274">
        <f t="shared" si="18"/>
        <v>0</v>
      </c>
      <c r="DD57" s="269">
        <f t="shared" si="19"/>
        <v>0</v>
      </c>
      <c r="DE57" s="280">
        <f t="shared" si="20"/>
        <v>0</v>
      </c>
      <c r="DF57" s="274">
        <f t="shared" si="21"/>
        <v>0</v>
      </c>
      <c r="DG57" s="269">
        <f t="shared" si="22"/>
        <v>0</v>
      </c>
      <c r="DH57" s="280">
        <f t="shared" si="23"/>
        <v>0</v>
      </c>
      <c r="DI57" s="46"/>
      <c r="DJ57" s="16">
        <f t="shared" si="24"/>
        <v>0</v>
      </c>
      <c r="DK57" s="20">
        <f t="shared" si="25"/>
        <v>0</v>
      </c>
      <c r="DL57" s="20">
        <f t="shared" si="26"/>
        <v>0</v>
      </c>
      <c r="DM57" s="20">
        <f t="shared" si="27"/>
        <v>0</v>
      </c>
      <c r="DN57" s="61"/>
      <c r="DP57" s="16">
        <f>'Итоги по ОО'!R59</f>
        <v>0</v>
      </c>
      <c r="DQ57" s="20">
        <f>'Итоги по ОО'!S59</f>
        <v>0</v>
      </c>
      <c r="DR57" s="20">
        <f>'Итоги по ОО'!T59</f>
        <v>0</v>
      </c>
      <c r="DS57" s="20">
        <f t="shared" si="7"/>
        <v>0</v>
      </c>
    </row>
    <row r="58" spans="1:125" ht="15.75">
      <c r="A58" s="64">
        <v>54</v>
      </c>
      <c r="B58" s="18"/>
      <c r="C58" s="57"/>
      <c r="D58" s="144"/>
      <c r="E58" s="145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5"/>
      <c r="Y58" s="138">
        <f t="shared" si="8"/>
        <v>0</v>
      </c>
      <c r="Z58" s="138">
        <f t="shared" si="8"/>
        <v>0</v>
      </c>
      <c r="AA58" s="138">
        <f t="shared" si="8"/>
        <v>0</v>
      </c>
      <c r="AB58" s="144"/>
      <c r="AC58" s="145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5"/>
      <c r="AW58" s="138">
        <f t="shared" si="9"/>
        <v>0</v>
      </c>
      <c r="AX58" s="138">
        <f t="shared" si="1"/>
        <v>0</v>
      </c>
      <c r="AY58" s="138">
        <f t="shared" si="2"/>
        <v>0</v>
      </c>
      <c r="AZ58" s="144"/>
      <c r="BA58" s="145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6"/>
      <c r="BR58" s="146"/>
      <c r="BS58" s="146"/>
      <c r="BT58" s="145"/>
      <c r="BU58" s="138">
        <f t="shared" si="10"/>
        <v>0</v>
      </c>
      <c r="BV58" s="138">
        <f t="shared" si="3"/>
        <v>0</v>
      </c>
      <c r="BW58" s="138">
        <f t="shared" si="4"/>
        <v>0</v>
      </c>
      <c r="BX58" s="144"/>
      <c r="BY58" s="145"/>
      <c r="BZ58" s="146"/>
      <c r="CA58" s="146"/>
      <c r="CB58" s="146"/>
      <c r="CC58" s="146"/>
      <c r="CD58" s="146"/>
      <c r="CE58" s="146"/>
      <c r="CF58" s="146"/>
      <c r="CG58" s="146"/>
      <c r="CH58" s="146"/>
      <c r="CI58" s="146"/>
      <c r="CJ58" s="146"/>
      <c r="CK58" s="146"/>
      <c r="CL58" s="146"/>
      <c r="CM58" s="146"/>
      <c r="CN58" s="146"/>
      <c r="CO58" s="146"/>
      <c r="CP58" s="146"/>
      <c r="CQ58" s="146"/>
      <c r="CR58" s="145"/>
      <c r="CS58" s="138">
        <f t="shared" si="11"/>
        <v>0</v>
      </c>
      <c r="CT58" s="138">
        <f t="shared" si="5"/>
        <v>0</v>
      </c>
      <c r="CU58" s="246">
        <f t="shared" si="6"/>
        <v>0</v>
      </c>
      <c r="CV58" s="266"/>
      <c r="CW58" s="274">
        <f t="shared" si="12"/>
        <v>0</v>
      </c>
      <c r="CX58" s="269">
        <f t="shared" si="13"/>
        <v>0</v>
      </c>
      <c r="CY58" s="280">
        <f t="shared" si="14"/>
        <v>0</v>
      </c>
      <c r="CZ58" s="274">
        <f t="shared" si="15"/>
        <v>0</v>
      </c>
      <c r="DA58" s="269">
        <f t="shared" si="16"/>
        <v>0</v>
      </c>
      <c r="DB58" s="280">
        <f t="shared" si="17"/>
        <v>0</v>
      </c>
      <c r="DC58" s="274">
        <f t="shared" si="18"/>
        <v>0</v>
      </c>
      <c r="DD58" s="269">
        <f t="shared" si="19"/>
        <v>0</v>
      </c>
      <c r="DE58" s="280">
        <f t="shared" si="20"/>
        <v>0</v>
      </c>
      <c r="DF58" s="274">
        <f t="shared" si="21"/>
        <v>0</v>
      </c>
      <c r="DG58" s="269">
        <f t="shared" si="22"/>
        <v>0</v>
      </c>
      <c r="DH58" s="280">
        <f t="shared" si="23"/>
        <v>0</v>
      </c>
      <c r="DI58" s="42"/>
      <c r="DJ58" s="16">
        <f t="shared" si="24"/>
        <v>0</v>
      </c>
      <c r="DK58" s="20">
        <f t="shared" si="25"/>
        <v>0</v>
      </c>
      <c r="DL58" s="20">
        <f t="shared" si="26"/>
        <v>0</v>
      </c>
      <c r="DM58" s="20">
        <f t="shared" si="27"/>
        <v>0</v>
      </c>
      <c r="DN58" s="61"/>
      <c r="DP58" s="16">
        <f>'Итоги по ОО'!R60</f>
        <v>0</v>
      </c>
      <c r="DQ58" s="20">
        <f>'Итоги по ОО'!S60</f>
        <v>0</v>
      </c>
      <c r="DR58" s="20">
        <f>'Итоги по ОО'!T60</f>
        <v>0</v>
      </c>
      <c r="DS58" s="20">
        <f t="shared" si="7"/>
        <v>0</v>
      </c>
    </row>
    <row r="59" spans="1:125" ht="15.75">
      <c r="A59" s="64">
        <v>55</v>
      </c>
      <c r="B59" s="18"/>
      <c r="C59" s="57"/>
      <c r="D59" s="144"/>
      <c r="E59" s="145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5"/>
      <c r="Y59" s="138">
        <f t="shared" si="8"/>
        <v>0</v>
      </c>
      <c r="Z59" s="138">
        <f t="shared" si="8"/>
        <v>0</v>
      </c>
      <c r="AA59" s="138">
        <f t="shared" si="8"/>
        <v>0</v>
      </c>
      <c r="AB59" s="144"/>
      <c r="AC59" s="145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5"/>
      <c r="AW59" s="138">
        <f t="shared" si="9"/>
        <v>0</v>
      </c>
      <c r="AX59" s="138">
        <f t="shared" si="1"/>
        <v>0</v>
      </c>
      <c r="AY59" s="138">
        <f t="shared" si="2"/>
        <v>0</v>
      </c>
      <c r="AZ59" s="144"/>
      <c r="BA59" s="145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5"/>
      <c r="BU59" s="138">
        <f t="shared" si="10"/>
        <v>0</v>
      </c>
      <c r="BV59" s="138">
        <f t="shared" si="3"/>
        <v>0</v>
      </c>
      <c r="BW59" s="138">
        <f t="shared" si="4"/>
        <v>0</v>
      </c>
      <c r="BX59" s="144"/>
      <c r="BY59" s="145"/>
      <c r="BZ59" s="146"/>
      <c r="CA59" s="146"/>
      <c r="CB59" s="146"/>
      <c r="CC59" s="146"/>
      <c r="CD59" s="146"/>
      <c r="CE59" s="146"/>
      <c r="CF59" s="146"/>
      <c r="CG59" s="146"/>
      <c r="CH59" s="146"/>
      <c r="CI59" s="146"/>
      <c r="CJ59" s="146"/>
      <c r="CK59" s="146"/>
      <c r="CL59" s="146"/>
      <c r="CM59" s="146"/>
      <c r="CN59" s="146"/>
      <c r="CO59" s="146"/>
      <c r="CP59" s="146"/>
      <c r="CQ59" s="146"/>
      <c r="CR59" s="145"/>
      <c r="CS59" s="138">
        <f t="shared" si="11"/>
        <v>0</v>
      </c>
      <c r="CT59" s="138">
        <f t="shared" si="5"/>
        <v>0</v>
      </c>
      <c r="CU59" s="246">
        <f t="shared" si="6"/>
        <v>0</v>
      </c>
      <c r="CV59" s="266"/>
      <c r="CW59" s="274">
        <f t="shared" si="12"/>
        <v>0</v>
      </c>
      <c r="CX59" s="269">
        <f t="shared" si="13"/>
        <v>0</v>
      </c>
      <c r="CY59" s="280">
        <f t="shared" si="14"/>
        <v>0</v>
      </c>
      <c r="CZ59" s="274">
        <f t="shared" si="15"/>
        <v>0</v>
      </c>
      <c r="DA59" s="269">
        <f t="shared" si="16"/>
        <v>0</v>
      </c>
      <c r="DB59" s="280">
        <f t="shared" si="17"/>
        <v>0</v>
      </c>
      <c r="DC59" s="274">
        <f t="shared" si="18"/>
        <v>0</v>
      </c>
      <c r="DD59" s="269">
        <f t="shared" si="19"/>
        <v>0</v>
      </c>
      <c r="DE59" s="280">
        <f t="shared" si="20"/>
        <v>0</v>
      </c>
      <c r="DF59" s="274">
        <f t="shared" si="21"/>
        <v>0</v>
      </c>
      <c r="DG59" s="269">
        <f t="shared" si="22"/>
        <v>0</v>
      </c>
      <c r="DH59" s="280">
        <f t="shared" si="23"/>
        <v>0</v>
      </c>
      <c r="DI59" s="42"/>
      <c r="DJ59" s="16">
        <f t="shared" si="24"/>
        <v>0</v>
      </c>
      <c r="DK59" s="20">
        <f t="shared" si="25"/>
        <v>0</v>
      </c>
      <c r="DL59" s="20">
        <f t="shared" si="26"/>
        <v>0</v>
      </c>
      <c r="DM59" s="20">
        <f t="shared" si="27"/>
        <v>0</v>
      </c>
      <c r="DN59" s="66"/>
      <c r="DO59" s="67"/>
      <c r="DP59" s="16">
        <f>'Итоги по ОО'!R61</f>
        <v>0</v>
      </c>
      <c r="DQ59" s="20">
        <f>'Итоги по ОО'!S61</f>
        <v>0</v>
      </c>
      <c r="DR59" s="20">
        <f>'Итоги по ОО'!T61</f>
        <v>0</v>
      </c>
      <c r="DS59" s="20">
        <f t="shared" si="7"/>
        <v>0</v>
      </c>
      <c r="DT59" s="67"/>
      <c r="DU59" s="67"/>
    </row>
    <row r="60" spans="1:125" ht="15.75">
      <c r="A60" s="64">
        <v>56</v>
      </c>
      <c r="B60" s="18"/>
      <c r="C60" s="57"/>
      <c r="D60" s="144"/>
      <c r="E60" s="145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5"/>
      <c r="Y60" s="138">
        <f t="shared" si="8"/>
        <v>0</v>
      </c>
      <c r="Z60" s="138">
        <f t="shared" si="8"/>
        <v>0</v>
      </c>
      <c r="AA60" s="138">
        <f t="shared" si="8"/>
        <v>0</v>
      </c>
      <c r="AB60" s="144"/>
      <c r="AC60" s="145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5"/>
      <c r="AW60" s="138">
        <f t="shared" si="9"/>
        <v>0</v>
      </c>
      <c r="AX60" s="138">
        <f t="shared" si="1"/>
        <v>0</v>
      </c>
      <c r="AY60" s="138">
        <f t="shared" si="2"/>
        <v>0</v>
      </c>
      <c r="AZ60" s="144"/>
      <c r="BA60" s="145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5"/>
      <c r="BU60" s="138">
        <f t="shared" si="10"/>
        <v>0</v>
      </c>
      <c r="BV60" s="138">
        <f t="shared" si="3"/>
        <v>0</v>
      </c>
      <c r="BW60" s="138">
        <f t="shared" si="4"/>
        <v>0</v>
      </c>
      <c r="BX60" s="144"/>
      <c r="BY60" s="145"/>
      <c r="BZ60" s="146"/>
      <c r="CA60" s="146"/>
      <c r="CB60" s="146"/>
      <c r="CC60" s="146"/>
      <c r="CD60" s="146"/>
      <c r="CE60" s="146"/>
      <c r="CF60" s="146"/>
      <c r="CG60" s="146"/>
      <c r="CH60" s="146"/>
      <c r="CI60" s="146"/>
      <c r="CJ60" s="146"/>
      <c r="CK60" s="146"/>
      <c r="CL60" s="146"/>
      <c r="CM60" s="146"/>
      <c r="CN60" s="146"/>
      <c r="CO60" s="146"/>
      <c r="CP60" s="146"/>
      <c r="CQ60" s="146"/>
      <c r="CR60" s="145"/>
      <c r="CS60" s="138">
        <f t="shared" si="11"/>
        <v>0</v>
      </c>
      <c r="CT60" s="138">
        <f t="shared" si="5"/>
        <v>0</v>
      </c>
      <c r="CU60" s="246">
        <f t="shared" si="6"/>
        <v>0</v>
      </c>
      <c r="CV60" s="266"/>
      <c r="CW60" s="274">
        <f t="shared" si="12"/>
        <v>0</v>
      </c>
      <c r="CX60" s="269">
        <f t="shared" si="13"/>
        <v>0</v>
      </c>
      <c r="CY60" s="280">
        <f t="shared" si="14"/>
        <v>0</v>
      </c>
      <c r="CZ60" s="274">
        <f t="shared" si="15"/>
        <v>0</v>
      </c>
      <c r="DA60" s="269">
        <f t="shared" si="16"/>
        <v>0</v>
      </c>
      <c r="DB60" s="280">
        <f t="shared" si="17"/>
        <v>0</v>
      </c>
      <c r="DC60" s="274">
        <f t="shared" si="18"/>
        <v>0</v>
      </c>
      <c r="DD60" s="269">
        <f t="shared" si="19"/>
        <v>0</v>
      </c>
      <c r="DE60" s="280">
        <f t="shared" si="20"/>
        <v>0</v>
      </c>
      <c r="DF60" s="274">
        <f t="shared" si="21"/>
        <v>0</v>
      </c>
      <c r="DG60" s="269">
        <f t="shared" si="22"/>
        <v>0</v>
      </c>
      <c r="DH60" s="280">
        <f t="shared" si="23"/>
        <v>0</v>
      </c>
      <c r="DI60" s="42"/>
      <c r="DJ60" s="16">
        <f t="shared" si="24"/>
        <v>0</v>
      </c>
      <c r="DK60" s="20">
        <f t="shared" si="25"/>
        <v>0</v>
      </c>
      <c r="DL60" s="20">
        <f t="shared" si="26"/>
        <v>0</v>
      </c>
      <c r="DM60" s="20">
        <f t="shared" si="27"/>
        <v>0</v>
      </c>
      <c r="DN60" s="66"/>
      <c r="DO60" s="67"/>
      <c r="DP60" s="16">
        <f>'Итоги по ОО'!R62</f>
        <v>0</v>
      </c>
      <c r="DQ60" s="20">
        <f>'Итоги по ОО'!S62</f>
        <v>0</v>
      </c>
      <c r="DR60" s="20">
        <f>'Итоги по ОО'!T62</f>
        <v>0</v>
      </c>
      <c r="DS60" s="20">
        <f t="shared" si="7"/>
        <v>0</v>
      </c>
      <c r="DT60" s="67"/>
      <c r="DU60" s="67"/>
    </row>
    <row r="61" spans="1:125" ht="15.75">
      <c r="A61" s="64">
        <v>57</v>
      </c>
      <c r="B61" s="18"/>
      <c r="C61" s="57"/>
      <c r="D61" s="144"/>
      <c r="E61" s="145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5"/>
      <c r="Y61" s="138">
        <f t="shared" si="8"/>
        <v>0</v>
      </c>
      <c r="Z61" s="138">
        <f t="shared" si="8"/>
        <v>0</v>
      </c>
      <c r="AA61" s="138">
        <f t="shared" si="8"/>
        <v>0</v>
      </c>
      <c r="AB61" s="144"/>
      <c r="AC61" s="145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5"/>
      <c r="AW61" s="138">
        <f t="shared" si="9"/>
        <v>0</v>
      </c>
      <c r="AX61" s="138">
        <f t="shared" si="1"/>
        <v>0</v>
      </c>
      <c r="AY61" s="138">
        <f t="shared" si="2"/>
        <v>0</v>
      </c>
      <c r="AZ61" s="144"/>
      <c r="BA61" s="145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5"/>
      <c r="BU61" s="138">
        <f t="shared" si="10"/>
        <v>0</v>
      </c>
      <c r="BV61" s="138">
        <f t="shared" si="3"/>
        <v>0</v>
      </c>
      <c r="BW61" s="138">
        <f t="shared" si="4"/>
        <v>0</v>
      </c>
      <c r="BX61" s="144"/>
      <c r="BY61" s="145"/>
      <c r="BZ61" s="146"/>
      <c r="CA61" s="146"/>
      <c r="CB61" s="146"/>
      <c r="CC61" s="146"/>
      <c r="CD61" s="146"/>
      <c r="CE61" s="146"/>
      <c r="CF61" s="146"/>
      <c r="CG61" s="146"/>
      <c r="CH61" s="146"/>
      <c r="CI61" s="146"/>
      <c r="CJ61" s="146"/>
      <c r="CK61" s="146"/>
      <c r="CL61" s="146"/>
      <c r="CM61" s="146"/>
      <c r="CN61" s="146"/>
      <c r="CO61" s="146"/>
      <c r="CP61" s="146"/>
      <c r="CQ61" s="146"/>
      <c r="CR61" s="145"/>
      <c r="CS61" s="138">
        <f t="shared" si="11"/>
        <v>0</v>
      </c>
      <c r="CT61" s="138">
        <f t="shared" si="5"/>
        <v>0</v>
      </c>
      <c r="CU61" s="246">
        <f t="shared" si="6"/>
        <v>0</v>
      </c>
      <c r="CV61" s="266"/>
      <c r="CW61" s="274">
        <f t="shared" si="12"/>
        <v>0</v>
      </c>
      <c r="CX61" s="269">
        <f t="shared" si="13"/>
        <v>0</v>
      </c>
      <c r="CY61" s="280">
        <f t="shared" si="14"/>
        <v>0</v>
      </c>
      <c r="CZ61" s="274">
        <f t="shared" si="15"/>
        <v>0</v>
      </c>
      <c r="DA61" s="269">
        <f t="shared" si="16"/>
        <v>0</v>
      </c>
      <c r="DB61" s="280">
        <f t="shared" si="17"/>
        <v>0</v>
      </c>
      <c r="DC61" s="274">
        <f t="shared" si="18"/>
        <v>0</v>
      </c>
      <c r="DD61" s="269">
        <f t="shared" si="19"/>
        <v>0</v>
      </c>
      <c r="DE61" s="280">
        <f t="shared" si="20"/>
        <v>0</v>
      </c>
      <c r="DF61" s="274">
        <f t="shared" si="21"/>
        <v>0</v>
      </c>
      <c r="DG61" s="269">
        <f t="shared" si="22"/>
        <v>0</v>
      </c>
      <c r="DH61" s="280">
        <f t="shared" si="23"/>
        <v>0</v>
      </c>
      <c r="DI61" s="42"/>
      <c r="DJ61" s="16">
        <f t="shared" si="24"/>
        <v>0</v>
      </c>
      <c r="DK61" s="20">
        <f t="shared" si="25"/>
        <v>0</v>
      </c>
      <c r="DL61" s="20">
        <f t="shared" si="26"/>
        <v>0</v>
      </c>
      <c r="DM61" s="20">
        <f t="shared" si="27"/>
        <v>0</v>
      </c>
      <c r="DN61" s="66"/>
      <c r="DO61" s="67"/>
      <c r="DP61" s="16">
        <f>'Итоги по ОО'!R63</f>
        <v>0</v>
      </c>
      <c r="DQ61" s="20">
        <f>'Итоги по ОО'!S63</f>
        <v>0</v>
      </c>
      <c r="DR61" s="20">
        <f>'Итоги по ОО'!T63</f>
        <v>0</v>
      </c>
      <c r="DS61" s="20">
        <f t="shared" si="7"/>
        <v>0</v>
      </c>
      <c r="DT61" s="67"/>
      <c r="DU61" s="67"/>
    </row>
    <row r="62" spans="1:125" ht="15.75">
      <c r="A62" s="64">
        <v>58</v>
      </c>
      <c r="B62" s="18"/>
      <c r="C62" s="57"/>
      <c r="D62" s="159"/>
      <c r="E62" s="160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5"/>
      <c r="Y62" s="138">
        <f t="shared" si="8"/>
        <v>0</v>
      </c>
      <c r="Z62" s="138">
        <f t="shared" si="8"/>
        <v>0</v>
      </c>
      <c r="AA62" s="138">
        <f t="shared" si="8"/>
        <v>0</v>
      </c>
      <c r="AB62" s="159"/>
      <c r="AC62" s="160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5"/>
      <c r="AW62" s="138">
        <f t="shared" si="9"/>
        <v>0</v>
      </c>
      <c r="AX62" s="138">
        <f t="shared" si="1"/>
        <v>0</v>
      </c>
      <c r="AY62" s="138">
        <f t="shared" si="2"/>
        <v>0</v>
      </c>
      <c r="AZ62" s="159"/>
      <c r="BA62" s="160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5"/>
      <c r="BU62" s="138">
        <f t="shared" si="10"/>
        <v>0</v>
      </c>
      <c r="BV62" s="138">
        <f t="shared" si="3"/>
        <v>0</v>
      </c>
      <c r="BW62" s="138">
        <f t="shared" si="4"/>
        <v>0</v>
      </c>
      <c r="BX62" s="159"/>
      <c r="BY62" s="160"/>
      <c r="BZ62" s="146"/>
      <c r="CA62" s="146"/>
      <c r="CB62" s="146"/>
      <c r="CC62" s="146"/>
      <c r="CD62" s="146"/>
      <c r="CE62" s="146"/>
      <c r="CF62" s="146"/>
      <c r="CG62" s="146"/>
      <c r="CH62" s="146"/>
      <c r="CI62" s="146"/>
      <c r="CJ62" s="146"/>
      <c r="CK62" s="146"/>
      <c r="CL62" s="146"/>
      <c r="CM62" s="146"/>
      <c r="CN62" s="146"/>
      <c r="CO62" s="146"/>
      <c r="CP62" s="146"/>
      <c r="CQ62" s="146"/>
      <c r="CR62" s="145"/>
      <c r="CS62" s="138">
        <f t="shared" si="11"/>
        <v>0</v>
      </c>
      <c r="CT62" s="138">
        <f t="shared" si="5"/>
        <v>0</v>
      </c>
      <c r="CU62" s="246">
        <f t="shared" si="6"/>
        <v>0</v>
      </c>
      <c r="CV62" s="266"/>
      <c r="CW62" s="274">
        <f t="shared" si="12"/>
        <v>0</v>
      </c>
      <c r="CX62" s="269">
        <f t="shared" si="13"/>
        <v>0</v>
      </c>
      <c r="CY62" s="280">
        <f t="shared" si="14"/>
        <v>0</v>
      </c>
      <c r="CZ62" s="274">
        <f t="shared" si="15"/>
        <v>0</v>
      </c>
      <c r="DA62" s="269">
        <f t="shared" si="16"/>
        <v>0</v>
      </c>
      <c r="DB62" s="280">
        <f t="shared" si="17"/>
        <v>0</v>
      </c>
      <c r="DC62" s="274">
        <f t="shared" si="18"/>
        <v>0</v>
      </c>
      <c r="DD62" s="269">
        <f t="shared" si="19"/>
        <v>0</v>
      </c>
      <c r="DE62" s="280">
        <f t="shared" si="20"/>
        <v>0</v>
      </c>
      <c r="DF62" s="274">
        <f t="shared" si="21"/>
        <v>0</v>
      </c>
      <c r="DG62" s="269">
        <f t="shared" si="22"/>
        <v>0</v>
      </c>
      <c r="DH62" s="280">
        <f t="shared" si="23"/>
        <v>0</v>
      </c>
      <c r="DI62" s="42"/>
      <c r="DJ62" s="16">
        <f t="shared" si="24"/>
        <v>0</v>
      </c>
      <c r="DK62" s="20">
        <f t="shared" si="25"/>
        <v>0</v>
      </c>
      <c r="DL62" s="20">
        <f t="shared" si="26"/>
        <v>0</v>
      </c>
      <c r="DM62" s="20">
        <f t="shared" si="27"/>
        <v>0</v>
      </c>
      <c r="DN62" s="66"/>
      <c r="DO62" s="68"/>
      <c r="DP62" s="16">
        <f>'Итоги по ОО'!R64</f>
        <v>0</v>
      </c>
      <c r="DQ62" s="20">
        <f>'Итоги по ОО'!S64</f>
        <v>0</v>
      </c>
      <c r="DR62" s="20">
        <f>'Итоги по ОО'!T64</f>
        <v>0</v>
      </c>
      <c r="DS62" s="20">
        <f t="shared" si="7"/>
        <v>0</v>
      </c>
      <c r="DT62" s="67"/>
      <c r="DU62" s="67"/>
    </row>
    <row r="63" spans="1:125" ht="15.75">
      <c r="A63" s="22">
        <v>59</v>
      </c>
      <c r="B63" s="18"/>
      <c r="C63" s="57"/>
      <c r="D63" s="162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4"/>
      <c r="Y63" s="138">
        <f t="shared" si="8"/>
        <v>0</v>
      </c>
      <c r="Z63" s="138">
        <f t="shared" si="8"/>
        <v>0</v>
      </c>
      <c r="AA63" s="138">
        <f t="shared" si="8"/>
        <v>0</v>
      </c>
      <c r="AB63" s="162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4"/>
      <c r="AW63" s="138">
        <f t="shared" si="9"/>
        <v>0</v>
      </c>
      <c r="AX63" s="138">
        <f t="shared" si="1"/>
        <v>0</v>
      </c>
      <c r="AY63" s="138">
        <f t="shared" si="2"/>
        <v>0</v>
      </c>
      <c r="AZ63" s="162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3"/>
      <c r="BN63" s="163"/>
      <c r="BO63" s="163"/>
      <c r="BP63" s="163"/>
      <c r="BQ63" s="163"/>
      <c r="BR63" s="163"/>
      <c r="BS63" s="163"/>
      <c r="BT63" s="164"/>
      <c r="BU63" s="138">
        <f t="shared" si="10"/>
        <v>0</v>
      </c>
      <c r="BV63" s="138">
        <f t="shared" si="3"/>
        <v>0</v>
      </c>
      <c r="BW63" s="138">
        <f t="shared" si="4"/>
        <v>0</v>
      </c>
      <c r="BX63" s="162"/>
      <c r="BY63" s="163"/>
      <c r="BZ63" s="163"/>
      <c r="CA63" s="163"/>
      <c r="CB63" s="163"/>
      <c r="CC63" s="163"/>
      <c r="CD63" s="163"/>
      <c r="CE63" s="163"/>
      <c r="CF63" s="163"/>
      <c r="CG63" s="163"/>
      <c r="CH63" s="163"/>
      <c r="CI63" s="163"/>
      <c r="CJ63" s="163"/>
      <c r="CK63" s="163"/>
      <c r="CL63" s="163"/>
      <c r="CM63" s="163"/>
      <c r="CN63" s="163"/>
      <c r="CO63" s="163"/>
      <c r="CP63" s="163"/>
      <c r="CQ63" s="163"/>
      <c r="CR63" s="164"/>
      <c r="CS63" s="138">
        <f t="shared" si="11"/>
        <v>0</v>
      </c>
      <c r="CT63" s="138">
        <f t="shared" si="5"/>
        <v>0</v>
      </c>
      <c r="CU63" s="246">
        <f t="shared" si="6"/>
        <v>0</v>
      </c>
      <c r="CV63" s="266"/>
      <c r="CW63" s="274">
        <f t="shared" si="12"/>
        <v>0</v>
      </c>
      <c r="CX63" s="269">
        <f t="shared" si="13"/>
        <v>0</v>
      </c>
      <c r="CY63" s="280">
        <f t="shared" si="14"/>
        <v>0</v>
      </c>
      <c r="CZ63" s="274">
        <f t="shared" si="15"/>
        <v>0</v>
      </c>
      <c r="DA63" s="269">
        <f t="shared" si="16"/>
        <v>0</v>
      </c>
      <c r="DB63" s="280">
        <f t="shared" si="17"/>
        <v>0</v>
      </c>
      <c r="DC63" s="274">
        <f t="shared" si="18"/>
        <v>0</v>
      </c>
      <c r="DD63" s="269">
        <f t="shared" si="19"/>
        <v>0</v>
      </c>
      <c r="DE63" s="280">
        <f t="shared" si="20"/>
        <v>0</v>
      </c>
      <c r="DF63" s="274">
        <f t="shared" si="21"/>
        <v>0</v>
      </c>
      <c r="DG63" s="269">
        <f t="shared" si="22"/>
        <v>0</v>
      </c>
      <c r="DH63" s="280">
        <f t="shared" si="23"/>
        <v>0</v>
      </c>
      <c r="DI63" s="46"/>
      <c r="DJ63" s="16">
        <f t="shared" si="24"/>
        <v>0</v>
      </c>
      <c r="DK63" s="20">
        <f t="shared" si="25"/>
        <v>0</v>
      </c>
      <c r="DL63" s="20">
        <f t="shared" si="26"/>
        <v>0</v>
      </c>
      <c r="DM63" s="20">
        <f t="shared" si="27"/>
        <v>0</v>
      </c>
      <c r="DN63" s="66"/>
      <c r="DO63" s="68"/>
      <c r="DP63" s="16">
        <f>'Итоги по ОО'!R65</f>
        <v>0</v>
      </c>
      <c r="DQ63" s="20">
        <f>'Итоги по ОО'!S65</f>
        <v>0</v>
      </c>
      <c r="DR63" s="20">
        <f>'Итоги по ОО'!T65</f>
        <v>0</v>
      </c>
      <c r="DS63" s="20">
        <f t="shared" si="7"/>
        <v>0</v>
      </c>
      <c r="DT63" s="67"/>
      <c r="DU63" s="67"/>
    </row>
    <row r="64" spans="1:125" ht="15.75">
      <c r="A64" s="22">
        <v>60</v>
      </c>
      <c r="B64" s="18"/>
      <c r="C64" s="57"/>
      <c r="D64" s="144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5"/>
      <c r="Y64" s="138">
        <f t="shared" si="8"/>
        <v>0</v>
      </c>
      <c r="Z64" s="138">
        <f t="shared" si="8"/>
        <v>0</v>
      </c>
      <c r="AA64" s="138">
        <f t="shared" si="8"/>
        <v>0</v>
      </c>
      <c r="AB64" s="144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5"/>
      <c r="AW64" s="138">
        <f t="shared" si="9"/>
        <v>0</v>
      </c>
      <c r="AX64" s="138">
        <f t="shared" si="1"/>
        <v>0</v>
      </c>
      <c r="AY64" s="138">
        <f t="shared" si="2"/>
        <v>0</v>
      </c>
      <c r="AZ64" s="144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5"/>
      <c r="BU64" s="138">
        <f t="shared" si="10"/>
        <v>0</v>
      </c>
      <c r="BV64" s="138">
        <f t="shared" si="3"/>
        <v>0</v>
      </c>
      <c r="BW64" s="138">
        <f t="shared" si="4"/>
        <v>0</v>
      </c>
      <c r="BX64" s="144"/>
      <c r="BY64" s="146"/>
      <c r="BZ64" s="146"/>
      <c r="CA64" s="146"/>
      <c r="CB64" s="146"/>
      <c r="CC64" s="146"/>
      <c r="CD64" s="146"/>
      <c r="CE64" s="146"/>
      <c r="CF64" s="146"/>
      <c r="CG64" s="146"/>
      <c r="CH64" s="146"/>
      <c r="CI64" s="146"/>
      <c r="CJ64" s="146"/>
      <c r="CK64" s="146"/>
      <c r="CL64" s="146"/>
      <c r="CM64" s="146"/>
      <c r="CN64" s="146"/>
      <c r="CO64" s="146"/>
      <c r="CP64" s="146"/>
      <c r="CQ64" s="146"/>
      <c r="CR64" s="145"/>
      <c r="CS64" s="138">
        <f t="shared" si="11"/>
        <v>0</v>
      </c>
      <c r="CT64" s="138">
        <f t="shared" si="5"/>
        <v>0</v>
      </c>
      <c r="CU64" s="246">
        <f t="shared" si="6"/>
        <v>0</v>
      </c>
      <c r="CV64" s="266"/>
      <c r="CW64" s="274">
        <f t="shared" si="12"/>
        <v>0</v>
      </c>
      <c r="CX64" s="269">
        <f t="shared" si="13"/>
        <v>0</v>
      </c>
      <c r="CY64" s="280">
        <f t="shared" si="14"/>
        <v>0</v>
      </c>
      <c r="CZ64" s="274">
        <f t="shared" si="15"/>
        <v>0</v>
      </c>
      <c r="DA64" s="269">
        <f t="shared" si="16"/>
        <v>0</v>
      </c>
      <c r="DB64" s="280">
        <f t="shared" si="17"/>
        <v>0</v>
      </c>
      <c r="DC64" s="274">
        <f t="shared" si="18"/>
        <v>0</v>
      </c>
      <c r="DD64" s="269">
        <f t="shared" si="19"/>
        <v>0</v>
      </c>
      <c r="DE64" s="280">
        <f t="shared" si="20"/>
        <v>0</v>
      </c>
      <c r="DF64" s="274">
        <f t="shared" si="21"/>
        <v>0</v>
      </c>
      <c r="DG64" s="269">
        <f t="shared" si="22"/>
        <v>0</v>
      </c>
      <c r="DH64" s="280">
        <f t="shared" si="23"/>
        <v>0</v>
      </c>
      <c r="DI64" s="46"/>
      <c r="DJ64" s="16">
        <f t="shared" si="24"/>
        <v>0</v>
      </c>
      <c r="DK64" s="20">
        <f t="shared" si="25"/>
        <v>0</v>
      </c>
      <c r="DL64" s="20">
        <f t="shared" si="26"/>
        <v>0</v>
      </c>
      <c r="DM64" s="20">
        <f t="shared" si="27"/>
        <v>0</v>
      </c>
      <c r="DN64" s="66"/>
      <c r="DO64" s="68"/>
      <c r="DP64" s="16">
        <f>'Итоги по ОО'!R66</f>
        <v>0</v>
      </c>
      <c r="DQ64" s="20">
        <f>'Итоги по ОО'!S66</f>
        <v>0</v>
      </c>
      <c r="DR64" s="20">
        <f>'Итоги по ОО'!T66</f>
        <v>0</v>
      </c>
      <c r="DS64" s="20">
        <f t="shared" si="7"/>
        <v>0</v>
      </c>
      <c r="DT64" s="67"/>
      <c r="DU64" s="67"/>
    </row>
    <row r="65" spans="1:125" ht="15.75">
      <c r="A65" s="22">
        <v>61</v>
      </c>
      <c r="B65" s="18"/>
      <c r="C65" s="57"/>
      <c r="D65" s="174"/>
      <c r="E65" s="175"/>
      <c r="F65" s="175"/>
      <c r="G65" s="175"/>
      <c r="H65" s="175"/>
      <c r="I65" s="175"/>
      <c r="J65" s="175"/>
      <c r="K65" s="175"/>
      <c r="L65" s="175"/>
      <c r="M65" s="176"/>
      <c r="N65" s="175"/>
      <c r="O65" s="175"/>
      <c r="P65" s="176"/>
      <c r="Q65" s="175"/>
      <c r="R65" s="175"/>
      <c r="S65" s="176"/>
      <c r="T65" s="175"/>
      <c r="U65" s="175"/>
      <c r="V65" s="176"/>
      <c r="W65" s="175"/>
      <c r="X65" s="177"/>
      <c r="Y65" s="138">
        <f t="shared" si="8"/>
        <v>0</v>
      </c>
      <c r="Z65" s="138">
        <f t="shared" si="8"/>
        <v>0</v>
      </c>
      <c r="AA65" s="138">
        <f t="shared" si="8"/>
        <v>0</v>
      </c>
      <c r="AB65" s="174"/>
      <c r="AC65" s="175"/>
      <c r="AD65" s="175"/>
      <c r="AE65" s="175"/>
      <c r="AF65" s="175"/>
      <c r="AG65" s="175"/>
      <c r="AH65" s="175"/>
      <c r="AI65" s="175"/>
      <c r="AJ65" s="175"/>
      <c r="AK65" s="176"/>
      <c r="AL65" s="175"/>
      <c r="AM65" s="175"/>
      <c r="AN65" s="176"/>
      <c r="AO65" s="175"/>
      <c r="AP65" s="175"/>
      <c r="AQ65" s="176"/>
      <c r="AR65" s="175"/>
      <c r="AS65" s="175"/>
      <c r="AT65" s="176"/>
      <c r="AU65" s="175"/>
      <c r="AV65" s="177"/>
      <c r="AW65" s="138">
        <f t="shared" si="9"/>
        <v>0</v>
      </c>
      <c r="AX65" s="138">
        <f t="shared" si="1"/>
        <v>0</v>
      </c>
      <c r="AY65" s="138">
        <f t="shared" si="2"/>
        <v>0</v>
      </c>
      <c r="AZ65" s="174"/>
      <c r="BA65" s="175"/>
      <c r="BB65" s="175"/>
      <c r="BC65" s="175"/>
      <c r="BD65" s="175"/>
      <c r="BE65" s="175"/>
      <c r="BF65" s="175"/>
      <c r="BG65" s="175"/>
      <c r="BH65" s="175"/>
      <c r="BI65" s="176"/>
      <c r="BJ65" s="175"/>
      <c r="BK65" s="175"/>
      <c r="BL65" s="176"/>
      <c r="BM65" s="175"/>
      <c r="BN65" s="175"/>
      <c r="BO65" s="176"/>
      <c r="BP65" s="175"/>
      <c r="BQ65" s="175"/>
      <c r="BR65" s="176"/>
      <c r="BS65" s="175"/>
      <c r="BT65" s="177"/>
      <c r="BU65" s="138">
        <f t="shared" si="10"/>
        <v>0</v>
      </c>
      <c r="BV65" s="138">
        <f t="shared" si="3"/>
        <v>0</v>
      </c>
      <c r="BW65" s="138">
        <f t="shared" si="4"/>
        <v>0</v>
      </c>
      <c r="BX65" s="174"/>
      <c r="BY65" s="175"/>
      <c r="BZ65" s="175"/>
      <c r="CA65" s="175"/>
      <c r="CB65" s="175"/>
      <c r="CC65" s="175"/>
      <c r="CD65" s="175"/>
      <c r="CE65" s="175"/>
      <c r="CF65" s="175"/>
      <c r="CG65" s="176"/>
      <c r="CH65" s="175"/>
      <c r="CI65" s="175"/>
      <c r="CJ65" s="176"/>
      <c r="CK65" s="175"/>
      <c r="CL65" s="175"/>
      <c r="CM65" s="176"/>
      <c r="CN65" s="175"/>
      <c r="CO65" s="175"/>
      <c r="CP65" s="176"/>
      <c r="CQ65" s="175"/>
      <c r="CR65" s="177"/>
      <c r="CS65" s="138">
        <f t="shared" si="11"/>
        <v>0</v>
      </c>
      <c r="CT65" s="138">
        <f t="shared" si="5"/>
        <v>0</v>
      </c>
      <c r="CU65" s="246">
        <f t="shared" si="6"/>
        <v>0</v>
      </c>
      <c r="CV65" s="266"/>
      <c r="CW65" s="274">
        <f t="shared" si="12"/>
        <v>0</v>
      </c>
      <c r="CX65" s="269">
        <f t="shared" si="13"/>
        <v>0</v>
      </c>
      <c r="CY65" s="280">
        <f t="shared" si="14"/>
        <v>0</v>
      </c>
      <c r="CZ65" s="274">
        <f t="shared" si="15"/>
        <v>0</v>
      </c>
      <c r="DA65" s="269">
        <f t="shared" si="16"/>
        <v>0</v>
      </c>
      <c r="DB65" s="280">
        <f t="shared" si="17"/>
        <v>0</v>
      </c>
      <c r="DC65" s="274">
        <f t="shared" si="18"/>
        <v>0</v>
      </c>
      <c r="DD65" s="269">
        <f t="shared" si="19"/>
        <v>0</v>
      </c>
      <c r="DE65" s="280">
        <f t="shared" si="20"/>
        <v>0</v>
      </c>
      <c r="DF65" s="274">
        <f t="shared" si="21"/>
        <v>0</v>
      </c>
      <c r="DG65" s="269">
        <f t="shared" si="22"/>
        <v>0</v>
      </c>
      <c r="DH65" s="280">
        <f t="shared" si="23"/>
        <v>0</v>
      </c>
      <c r="DI65" s="46"/>
      <c r="DJ65" s="16">
        <f t="shared" si="24"/>
        <v>0</v>
      </c>
      <c r="DK65" s="20">
        <f t="shared" si="25"/>
        <v>0</v>
      </c>
      <c r="DL65" s="20">
        <f t="shared" si="26"/>
        <v>0</v>
      </c>
      <c r="DM65" s="20">
        <f t="shared" si="27"/>
        <v>0</v>
      </c>
      <c r="DN65" s="66"/>
      <c r="DO65" s="67"/>
      <c r="DP65" s="16">
        <f>'Итоги по ОО'!R67</f>
        <v>0</v>
      </c>
      <c r="DQ65" s="20">
        <f>'Итоги по ОО'!S67</f>
        <v>0</v>
      </c>
      <c r="DR65" s="20">
        <f>'Итоги по ОО'!T67</f>
        <v>0</v>
      </c>
      <c r="DS65" s="20">
        <f t="shared" si="7"/>
        <v>0</v>
      </c>
      <c r="DT65" s="67"/>
      <c r="DU65" s="67"/>
    </row>
    <row r="66" spans="1:125" ht="15.75">
      <c r="A66" s="22">
        <v>62</v>
      </c>
      <c r="B66" s="18"/>
      <c r="C66" s="57"/>
      <c r="D66" s="178"/>
      <c r="E66" s="179"/>
      <c r="F66" s="179"/>
      <c r="G66" s="179"/>
      <c r="H66" s="179"/>
      <c r="I66" s="179"/>
      <c r="J66" s="179"/>
      <c r="K66" s="179"/>
      <c r="L66" s="179"/>
      <c r="M66" s="180"/>
      <c r="N66" s="179"/>
      <c r="O66" s="179"/>
      <c r="P66" s="180"/>
      <c r="Q66" s="179"/>
      <c r="R66" s="179"/>
      <c r="S66" s="180"/>
      <c r="T66" s="179"/>
      <c r="U66" s="179"/>
      <c r="V66" s="180"/>
      <c r="W66" s="179"/>
      <c r="X66" s="181"/>
      <c r="Y66" s="138">
        <f t="shared" si="8"/>
        <v>0</v>
      </c>
      <c r="Z66" s="138">
        <f t="shared" si="8"/>
        <v>0</v>
      </c>
      <c r="AA66" s="138">
        <f t="shared" si="8"/>
        <v>0</v>
      </c>
      <c r="AB66" s="178"/>
      <c r="AC66" s="179"/>
      <c r="AD66" s="179"/>
      <c r="AE66" s="179"/>
      <c r="AF66" s="179"/>
      <c r="AG66" s="179"/>
      <c r="AH66" s="179"/>
      <c r="AI66" s="179"/>
      <c r="AJ66" s="179"/>
      <c r="AK66" s="180"/>
      <c r="AL66" s="179"/>
      <c r="AM66" s="179"/>
      <c r="AN66" s="180"/>
      <c r="AO66" s="179"/>
      <c r="AP66" s="179"/>
      <c r="AQ66" s="180"/>
      <c r="AR66" s="179"/>
      <c r="AS66" s="179"/>
      <c r="AT66" s="180"/>
      <c r="AU66" s="179"/>
      <c r="AV66" s="181"/>
      <c r="AW66" s="138">
        <f t="shared" si="9"/>
        <v>0</v>
      </c>
      <c r="AX66" s="138">
        <f t="shared" si="1"/>
        <v>0</v>
      </c>
      <c r="AY66" s="138">
        <f t="shared" si="2"/>
        <v>0</v>
      </c>
      <c r="AZ66" s="178"/>
      <c r="BA66" s="179"/>
      <c r="BB66" s="179"/>
      <c r="BC66" s="179"/>
      <c r="BD66" s="179"/>
      <c r="BE66" s="179"/>
      <c r="BF66" s="179"/>
      <c r="BG66" s="179"/>
      <c r="BH66" s="179"/>
      <c r="BI66" s="180"/>
      <c r="BJ66" s="179"/>
      <c r="BK66" s="179"/>
      <c r="BL66" s="180"/>
      <c r="BM66" s="179"/>
      <c r="BN66" s="179"/>
      <c r="BO66" s="180"/>
      <c r="BP66" s="179"/>
      <c r="BQ66" s="179"/>
      <c r="BR66" s="180"/>
      <c r="BS66" s="179"/>
      <c r="BT66" s="181"/>
      <c r="BU66" s="138">
        <f t="shared" si="10"/>
        <v>0</v>
      </c>
      <c r="BV66" s="138">
        <f t="shared" si="3"/>
        <v>0</v>
      </c>
      <c r="BW66" s="138">
        <f t="shared" si="4"/>
        <v>0</v>
      </c>
      <c r="BX66" s="178"/>
      <c r="BY66" s="179"/>
      <c r="BZ66" s="179"/>
      <c r="CA66" s="179"/>
      <c r="CB66" s="179"/>
      <c r="CC66" s="179"/>
      <c r="CD66" s="179"/>
      <c r="CE66" s="179"/>
      <c r="CF66" s="179"/>
      <c r="CG66" s="180"/>
      <c r="CH66" s="179"/>
      <c r="CI66" s="179"/>
      <c r="CJ66" s="180"/>
      <c r="CK66" s="179"/>
      <c r="CL66" s="179"/>
      <c r="CM66" s="180"/>
      <c r="CN66" s="179"/>
      <c r="CO66" s="179"/>
      <c r="CP66" s="180"/>
      <c r="CQ66" s="179"/>
      <c r="CR66" s="181"/>
      <c r="CS66" s="138">
        <f t="shared" si="11"/>
        <v>0</v>
      </c>
      <c r="CT66" s="138">
        <f t="shared" si="5"/>
        <v>0</v>
      </c>
      <c r="CU66" s="246">
        <f t="shared" si="6"/>
        <v>0</v>
      </c>
      <c r="CV66" s="266"/>
      <c r="CW66" s="274">
        <f t="shared" si="12"/>
        <v>0</v>
      </c>
      <c r="CX66" s="269">
        <f t="shared" si="13"/>
        <v>0</v>
      </c>
      <c r="CY66" s="280">
        <f t="shared" si="14"/>
        <v>0</v>
      </c>
      <c r="CZ66" s="274">
        <f t="shared" si="15"/>
        <v>0</v>
      </c>
      <c r="DA66" s="269">
        <f t="shared" si="16"/>
        <v>0</v>
      </c>
      <c r="DB66" s="280">
        <f t="shared" si="17"/>
        <v>0</v>
      </c>
      <c r="DC66" s="274">
        <f t="shared" si="18"/>
        <v>0</v>
      </c>
      <c r="DD66" s="269">
        <f t="shared" si="19"/>
        <v>0</v>
      </c>
      <c r="DE66" s="280">
        <f t="shared" si="20"/>
        <v>0</v>
      </c>
      <c r="DF66" s="274">
        <f t="shared" si="21"/>
        <v>0</v>
      </c>
      <c r="DG66" s="269">
        <f t="shared" si="22"/>
        <v>0</v>
      </c>
      <c r="DH66" s="280">
        <f t="shared" si="23"/>
        <v>0</v>
      </c>
      <c r="DI66" s="46"/>
      <c r="DJ66" s="16">
        <f t="shared" si="24"/>
        <v>0</v>
      </c>
      <c r="DK66" s="20">
        <f t="shared" si="25"/>
        <v>0</v>
      </c>
      <c r="DL66" s="20">
        <f t="shared" si="26"/>
        <v>0</v>
      </c>
      <c r="DM66" s="20">
        <f t="shared" si="27"/>
        <v>0</v>
      </c>
      <c r="DN66" s="66"/>
      <c r="DO66" s="67"/>
      <c r="DP66" s="16">
        <f>'Итоги по ОО'!R68</f>
        <v>0</v>
      </c>
      <c r="DQ66" s="20">
        <f>'Итоги по ОО'!S68</f>
        <v>0</v>
      </c>
      <c r="DR66" s="20">
        <f>'Итоги по ОО'!T68</f>
        <v>0</v>
      </c>
      <c r="DS66" s="20">
        <f t="shared" si="7"/>
        <v>0</v>
      </c>
      <c r="DT66" s="67"/>
      <c r="DU66" s="67"/>
    </row>
    <row r="67" spans="1:125" ht="15.75">
      <c r="A67" s="22">
        <v>63</v>
      </c>
      <c r="B67" s="18"/>
      <c r="C67" s="57"/>
      <c r="D67" s="186"/>
      <c r="E67" s="187"/>
      <c r="F67" s="187"/>
      <c r="G67" s="187"/>
      <c r="H67" s="187"/>
      <c r="I67" s="187"/>
      <c r="J67" s="187"/>
      <c r="K67" s="187"/>
      <c r="L67" s="187"/>
      <c r="M67" s="188"/>
      <c r="N67" s="187"/>
      <c r="O67" s="187"/>
      <c r="P67" s="188"/>
      <c r="Q67" s="187"/>
      <c r="R67" s="187"/>
      <c r="S67" s="188"/>
      <c r="T67" s="187"/>
      <c r="U67" s="187"/>
      <c r="V67" s="188"/>
      <c r="W67" s="187"/>
      <c r="X67" s="189"/>
      <c r="Y67" s="138">
        <f t="shared" si="8"/>
        <v>0</v>
      </c>
      <c r="Z67" s="138">
        <f t="shared" si="8"/>
        <v>0</v>
      </c>
      <c r="AA67" s="138">
        <f t="shared" si="8"/>
        <v>0</v>
      </c>
      <c r="AB67" s="186"/>
      <c r="AC67" s="187"/>
      <c r="AD67" s="187"/>
      <c r="AE67" s="187"/>
      <c r="AF67" s="187"/>
      <c r="AG67" s="187"/>
      <c r="AH67" s="187"/>
      <c r="AI67" s="187"/>
      <c r="AJ67" s="187"/>
      <c r="AK67" s="188"/>
      <c r="AL67" s="187"/>
      <c r="AM67" s="187"/>
      <c r="AN67" s="188"/>
      <c r="AO67" s="187"/>
      <c r="AP67" s="187"/>
      <c r="AQ67" s="188"/>
      <c r="AR67" s="187"/>
      <c r="AS67" s="187"/>
      <c r="AT67" s="188"/>
      <c r="AU67" s="187"/>
      <c r="AV67" s="189"/>
      <c r="AW67" s="138">
        <f t="shared" si="9"/>
        <v>0</v>
      </c>
      <c r="AX67" s="138">
        <f t="shared" si="1"/>
        <v>0</v>
      </c>
      <c r="AY67" s="138">
        <f t="shared" si="2"/>
        <v>0</v>
      </c>
      <c r="AZ67" s="186"/>
      <c r="BA67" s="187"/>
      <c r="BB67" s="187"/>
      <c r="BC67" s="187"/>
      <c r="BD67" s="187"/>
      <c r="BE67" s="187"/>
      <c r="BF67" s="187"/>
      <c r="BG67" s="187"/>
      <c r="BH67" s="187"/>
      <c r="BI67" s="188"/>
      <c r="BJ67" s="187"/>
      <c r="BK67" s="187"/>
      <c r="BL67" s="188"/>
      <c r="BM67" s="187"/>
      <c r="BN67" s="187"/>
      <c r="BO67" s="188"/>
      <c r="BP67" s="187"/>
      <c r="BQ67" s="187"/>
      <c r="BR67" s="188"/>
      <c r="BS67" s="187"/>
      <c r="BT67" s="189"/>
      <c r="BU67" s="138">
        <f t="shared" si="10"/>
        <v>0</v>
      </c>
      <c r="BV67" s="138">
        <f t="shared" si="3"/>
        <v>0</v>
      </c>
      <c r="BW67" s="138">
        <f t="shared" si="4"/>
        <v>0</v>
      </c>
      <c r="BX67" s="186"/>
      <c r="BY67" s="187"/>
      <c r="BZ67" s="187"/>
      <c r="CA67" s="187"/>
      <c r="CB67" s="187"/>
      <c r="CC67" s="187"/>
      <c r="CD67" s="187"/>
      <c r="CE67" s="187"/>
      <c r="CF67" s="187"/>
      <c r="CG67" s="188"/>
      <c r="CH67" s="187"/>
      <c r="CI67" s="187"/>
      <c r="CJ67" s="188"/>
      <c r="CK67" s="187"/>
      <c r="CL67" s="187"/>
      <c r="CM67" s="188"/>
      <c r="CN67" s="187"/>
      <c r="CO67" s="187"/>
      <c r="CP67" s="188"/>
      <c r="CQ67" s="187"/>
      <c r="CR67" s="189"/>
      <c r="CS67" s="138">
        <f t="shared" si="11"/>
        <v>0</v>
      </c>
      <c r="CT67" s="138">
        <f t="shared" si="5"/>
        <v>0</v>
      </c>
      <c r="CU67" s="246">
        <f t="shared" si="6"/>
        <v>0</v>
      </c>
      <c r="CV67" s="266"/>
      <c r="CW67" s="274">
        <f t="shared" si="12"/>
        <v>0</v>
      </c>
      <c r="CX67" s="269">
        <f t="shared" si="13"/>
        <v>0</v>
      </c>
      <c r="CY67" s="280">
        <f t="shared" si="14"/>
        <v>0</v>
      </c>
      <c r="CZ67" s="274">
        <f t="shared" si="15"/>
        <v>0</v>
      </c>
      <c r="DA67" s="269">
        <f t="shared" si="16"/>
        <v>0</v>
      </c>
      <c r="DB67" s="280">
        <f t="shared" si="17"/>
        <v>0</v>
      </c>
      <c r="DC67" s="274">
        <f t="shared" si="18"/>
        <v>0</v>
      </c>
      <c r="DD67" s="269">
        <f t="shared" si="19"/>
        <v>0</v>
      </c>
      <c r="DE67" s="280">
        <f t="shared" si="20"/>
        <v>0</v>
      </c>
      <c r="DF67" s="274">
        <f t="shared" si="21"/>
        <v>0</v>
      </c>
      <c r="DG67" s="269">
        <f t="shared" si="22"/>
        <v>0</v>
      </c>
      <c r="DH67" s="280">
        <f t="shared" si="23"/>
        <v>0</v>
      </c>
      <c r="DI67" s="46"/>
      <c r="DJ67" s="16">
        <f t="shared" si="24"/>
        <v>0</v>
      </c>
      <c r="DK67" s="20">
        <f t="shared" si="25"/>
        <v>0</v>
      </c>
      <c r="DL67" s="20">
        <f t="shared" si="26"/>
        <v>0</v>
      </c>
      <c r="DM67" s="20">
        <f t="shared" si="27"/>
        <v>0</v>
      </c>
      <c r="DN67" s="66"/>
      <c r="DO67" s="67"/>
      <c r="DP67" s="16">
        <f>'Итоги по ОО'!R69</f>
        <v>0</v>
      </c>
      <c r="DQ67" s="20">
        <f>'Итоги по ОО'!S69</f>
        <v>0</v>
      </c>
      <c r="DR67" s="20">
        <f>'Итоги по ОО'!T69</f>
        <v>0</v>
      </c>
      <c r="DS67" s="20">
        <f t="shared" si="7"/>
        <v>0</v>
      </c>
      <c r="DT67" s="67"/>
      <c r="DU67" s="67"/>
    </row>
    <row r="68" spans="1:125" ht="15.75">
      <c r="A68" s="22">
        <v>64</v>
      </c>
      <c r="B68" s="22"/>
      <c r="C68" s="70"/>
      <c r="D68" s="193"/>
      <c r="E68" s="194"/>
      <c r="F68" s="194"/>
      <c r="G68" s="194"/>
      <c r="H68" s="194"/>
      <c r="I68" s="194"/>
      <c r="J68" s="194"/>
      <c r="K68" s="194"/>
      <c r="L68" s="194"/>
      <c r="M68" s="193"/>
      <c r="N68" s="194"/>
      <c r="O68" s="194"/>
      <c r="P68" s="193"/>
      <c r="Q68" s="194"/>
      <c r="R68" s="194"/>
      <c r="S68" s="193"/>
      <c r="T68" s="194"/>
      <c r="U68" s="194"/>
      <c r="V68" s="193"/>
      <c r="W68" s="194"/>
      <c r="X68" s="194"/>
      <c r="Y68" s="195"/>
      <c r="Z68" s="196"/>
      <c r="AA68" s="197"/>
      <c r="AB68" s="193"/>
      <c r="AC68" s="194"/>
      <c r="AD68" s="194"/>
      <c r="AE68" s="194"/>
      <c r="AF68" s="194"/>
      <c r="AG68" s="194"/>
      <c r="AH68" s="194"/>
      <c r="AI68" s="194"/>
      <c r="AJ68" s="194"/>
      <c r="AK68" s="193"/>
      <c r="AL68" s="194"/>
      <c r="AM68" s="194"/>
      <c r="AN68" s="193"/>
      <c r="AO68" s="194"/>
      <c r="AP68" s="194"/>
      <c r="AQ68" s="193"/>
      <c r="AR68" s="194"/>
      <c r="AS68" s="194"/>
      <c r="AT68" s="193"/>
      <c r="AU68" s="194"/>
      <c r="AV68" s="194"/>
      <c r="AW68" s="195"/>
      <c r="AX68" s="196"/>
      <c r="AY68" s="197"/>
      <c r="AZ68" s="193"/>
      <c r="BA68" s="194"/>
      <c r="BB68" s="194"/>
      <c r="BC68" s="194"/>
      <c r="BD68" s="194"/>
      <c r="BE68" s="194"/>
      <c r="BF68" s="194"/>
      <c r="BG68" s="194"/>
      <c r="BH68" s="194"/>
      <c r="BI68" s="193"/>
      <c r="BJ68" s="194"/>
      <c r="BK68" s="194"/>
      <c r="BL68" s="193"/>
      <c r="BM68" s="194"/>
      <c r="BN68" s="194"/>
      <c r="BO68" s="193"/>
      <c r="BP68" s="194"/>
      <c r="BQ68" s="194"/>
      <c r="BR68" s="193"/>
      <c r="BS68" s="194"/>
      <c r="BT68" s="194"/>
      <c r="BU68" s="195"/>
      <c r="BV68" s="196"/>
      <c r="BW68" s="197"/>
      <c r="BX68" s="193"/>
      <c r="BY68" s="194"/>
      <c r="BZ68" s="194"/>
      <c r="CA68" s="194"/>
      <c r="CB68" s="194"/>
      <c r="CC68" s="194"/>
      <c r="CD68" s="194"/>
      <c r="CE68" s="194"/>
      <c r="CF68" s="194"/>
      <c r="CG68" s="193"/>
      <c r="CH68" s="194"/>
      <c r="CI68" s="194"/>
      <c r="CJ68" s="193"/>
      <c r="CK68" s="194"/>
      <c r="CL68" s="194"/>
      <c r="CM68" s="193"/>
      <c r="CN68" s="194"/>
      <c r="CO68" s="194"/>
      <c r="CP68" s="193"/>
      <c r="CQ68" s="194"/>
      <c r="CR68" s="194"/>
      <c r="CS68" s="195"/>
      <c r="CT68" s="196"/>
      <c r="CU68" s="197"/>
      <c r="CV68" s="197"/>
      <c r="CW68" s="274">
        <f t="shared" si="12"/>
        <v>0</v>
      </c>
      <c r="CX68" s="269">
        <f t="shared" si="13"/>
        <v>0</v>
      </c>
      <c r="CY68" s="280">
        <f t="shared" si="14"/>
        <v>0</v>
      </c>
      <c r="CZ68" s="274">
        <f t="shared" si="15"/>
        <v>0</v>
      </c>
      <c r="DA68" s="269">
        <f t="shared" si="16"/>
        <v>0</v>
      </c>
      <c r="DB68" s="280">
        <f t="shared" si="17"/>
        <v>0</v>
      </c>
      <c r="DC68" s="274">
        <f t="shared" si="18"/>
        <v>0</v>
      </c>
      <c r="DD68" s="269">
        <f t="shared" si="19"/>
        <v>0</v>
      </c>
      <c r="DE68" s="280">
        <f t="shared" si="20"/>
        <v>0</v>
      </c>
      <c r="DF68" s="274">
        <f t="shared" si="21"/>
        <v>0</v>
      </c>
      <c r="DG68" s="269">
        <f t="shared" si="22"/>
        <v>0</v>
      </c>
      <c r="DH68" s="280">
        <f t="shared" si="23"/>
        <v>0</v>
      </c>
      <c r="DI68" s="46"/>
      <c r="DJ68" s="16">
        <f t="shared" si="24"/>
        <v>0</v>
      </c>
      <c r="DK68" s="20">
        <f t="shared" si="25"/>
        <v>0</v>
      </c>
      <c r="DL68" s="20">
        <f t="shared" si="26"/>
        <v>0</v>
      </c>
      <c r="DM68" s="20">
        <f t="shared" si="27"/>
        <v>0</v>
      </c>
      <c r="DN68" s="66"/>
      <c r="DO68" s="67"/>
      <c r="DP68" s="16">
        <f>'Итоги по ОО'!R70</f>
        <v>12</v>
      </c>
      <c r="DQ68" s="20">
        <f>'Итоги по ОО'!S70</f>
        <v>0</v>
      </c>
      <c r="DR68" s="20">
        <f>'Итоги по ОО'!T70</f>
        <v>1</v>
      </c>
      <c r="DS68" s="20">
        <f t="shared" si="7"/>
        <v>1</v>
      </c>
      <c r="DT68" s="67"/>
      <c r="DU68" s="67"/>
    </row>
    <row r="69" spans="1:125" ht="35.1" customHeight="1">
      <c r="A69" s="22"/>
      <c r="B69" s="22"/>
      <c r="C69" s="69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  <c r="AE69" s="201"/>
      <c r="AF69" s="201"/>
      <c r="AG69" s="201"/>
      <c r="AH69" s="201"/>
      <c r="AI69" s="201"/>
      <c r="AJ69" s="201"/>
      <c r="AK69" s="201"/>
      <c r="AL69" s="201"/>
      <c r="AM69" s="201"/>
      <c r="AN69" s="201"/>
      <c r="AO69" s="201"/>
      <c r="AP69" s="201"/>
      <c r="AQ69" s="201"/>
      <c r="AR69" s="201"/>
      <c r="AS69" s="201"/>
      <c r="AT69" s="201"/>
      <c r="AU69" s="201"/>
      <c r="AV69" s="201"/>
      <c r="AW69" s="201"/>
      <c r="AX69" s="201"/>
      <c r="AY69" s="201"/>
      <c r="AZ69" s="201"/>
      <c r="BA69" s="201"/>
      <c r="BB69" s="201"/>
      <c r="BC69" s="201"/>
      <c r="BD69" s="201"/>
      <c r="BE69" s="201"/>
      <c r="BF69" s="201"/>
      <c r="BG69" s="201"/>
      <c r="BH69" s="201"/>
      <c r="BI69" s="201"/>
      <c r="BJ69" s="201"/>
      <c r="BK69" s="201"/>
      <c r="BL69" s="201"/>
      <c r="BM69" s="201"/>
      <c r="BN69" s="201"/>
      <c r="BO69" s="201"/>
      <c r="BP69" s="201"/>
      <c r="BQ69" s="201"/>
      <c r="BR69" s="201"/>
      <c r="BS69" s="201"/>
      <c r="BT69" s="201"/>
      <c r="BU69" s="201"/>
      <c r="BV69" s="201"/>
      <c r="BW69" s="201"/>
      <c r="BX69" s="201"/>
      <c r="BY69" s="201"/>
      <c r="BZ69" s="201"/>
      <c r="CA69" s="201"/>
      <c r="CB69" s="201"/>
      <c r="CC69" s="201"/>
      <c r="CD69" s="201"/>
      <c r="CE69" s="201"/>
      <c r="CF69" s="201"/>
      <c r="CG69" s="201"/>
      <c r="CH69" s="201"/>
      <c r="CI69" s="201"/>
      <c r="CJ69" s="201"/>
      <c r="CK69" s="201"/>
      <c r="CL69" s="201"/>
      <c r="CM69" s="201"/>
      <c r="CN69" s="201"/>
      <c r="CO69" s="201"/>
      <c r="CP69" s="201"/>
      <c r="CQ69" s="201"/>
      <c r="CR69" s="201"/>
      <c r="CS69" s="201"/>
      <c r="CT69" s="201"/>
      <c r="CU69" s="201"/>
      <c r="CV69" s="201"/>
      <c r="CW69" s="275"/>
      <c r="CX69" s="38"/>
      <c r="CY69" s="276"/>
      <c r="CZ69" s="275"/>
      <c r="DA69" s="38"/>
      <c r="DB69" s="276"/>
      <c r="DC69" s="275"/>
      <c r="DD69" s="38"/>
      <c r="DE69" s="276"/>
      <c r="DF69" s="275"/>
      <c r="DG69" s="38"/>
      <c r="DH69" s="276"/>
      <c r="DI69" s="46"/>
      <c r="DJ69" s="38"/>
      <c r="DK69" s="38"/>
      <c r="DL69" s="38"/>
      <c r="DM69" s="38"/>
      <c r="DN69" s="66"/>
      <c r="DO69" s="67"/>
      <c r="DP69" s="38"/>
      <c r="DQ69" s="38"/>
      <c r="DR69" s="38"/>
      <c r="DS69" s="38"/>
      <c r="DT69" s="67"/>
      <c r="DU69" s="67"/>
    </row>
    <row r="70" spans="1:125" s="73" customFormat="1" ht="35.1" customHeight="1" thickBot="1">
      <c r="A70" s="92" t="s">
        <v>7</v>
      </c>
      <c r="B70" s="93"/>
      <c r="C70" s="71"/>
      <c r="D70" s="201">
        <f t="shared" ref="D70:Q70" si="28">SUM(D7:D68)</f>
        <v>0</v>
      </c>
      <c r="E70" s="201">
        <f t="shared" si="28"/>
        <v>0</v>
      </c>
      <c r="F70" s="201">
        <f t="shared" si="28"/>
        <v>0</v>
      </c>
      <c r="G70" s="201">
        <f t="shared" ref="G70:L70" si="29">SUM(G7:G68)</f>
        <v>0</v>
      </c>
      <c r="H70" s="201">
        <f t="shared" si="29"/>
        <v>0</v>
      </c>
      <c r="I70" s="201">
        <f t="shared" si="29"/>
        <v>0</v>
      </c>
      <c r="J70" s="201">
        <f t="shared" si="29"/>
        <v>0</v>
      </c>
      <c r="K70" s="201">
        <f t="shared" si="29"/>
        <v>0</v>
      </c>
      <c r="L70" s="201">
        <f t="shared" si="29"/>
        <v>0</v>
      </c>
      <c r="M70" s="201">
        <f t="shared" si="28"/>
        <v>0</v>
      </c>
      <c r="N70" s="201">
        <f t="shared" si="28"/>
        <v>0</v>
      </c>
      <c r="O70" s="201">
        <f t="shared" si="28"/>
        <v>0</v>
      </c>
      <c r="P70" s="201">
        <f t="shared" si="28"/>
        <v>0</v>
      </c>
      <c r="Q70" s="201">
        <f t="shared" si="28"/>
        <v>0</v>
      </c>
      <c r="R70" s="201">
        <f t="shared" ref="R70:AA70" si="30">SUM(R7:R68)</f>
        <v>0</v>
      </c>
      <c r="S70" s="201">
        <f t="shared" si="30"/>
        <v>0</v>
      </c>
      <c r="T70" s="201">
        <f t="shared" si="30"/>
        <v>0</v>
      </c>
      <c r="U70" s="201">
        <f t="shared" si="30"/>
        <v>0</v>
      </c>
      <c r="V70" s="201">
        <f t="shared" si="30"/>
        <v>0</v>
      </c>
      <c r="W70" s="201">
        <f t="shared" si="30"/>
        <v>0</v>
      </c>
      <c r="X70" s="201">
        <f t="shared" si="30"/>
        <v>0</v>
      </c>
      <c r="Y70" s="201">
        <f t="shared" si="30"/>
        <v>0</v>
      </c>
      <c r="Z70" s="201">
        <f t="shared" si="30"/>
        <v>0</v>
      </c>
      <c r="AA70" s="201">
        <f t="shared" si="30"/>
        <v>0</v>
      </c>
      <c r="AB70" s="201">
        <f t="shared" ref="AB70:AD70" si="31">SUM(AB7:AB68)</f>
        <v>0</v>
      </c>
      <c r="AC70" s="201">
        <f t="shared" si="31"/>
        <v>0</v>
      </c>
      <c r="AD70" s="201">
        <f t="shared" si="31"/>
        <v>0</v>
      </c>
      <c r="AE70" s="201">
        <f t="shared" ref="AE70:AJ70" si="32">SUM(AE7:AE68)</f>
        <v>0</v>
      </c>
      <c r="AF70" s="201">
        <f t="shared" si="32"/>
        <v>0</v>
      </c>
      <c r="AG70" s="201">
        <f t="shared" si="32"/>
        <v>0</v>
      </c>
      <c r="AH70" s="201">
        <f t="shared" si="32"/>
        <v>0</v>
      </c>
      <c r="AI70" s="201">
        <f t="shared" si="32"/>
        <v>0</v>
      </c>
      <c r="AJ70" s="201">
        <f t="shared" si="32"/>
        <v>0</v>
      </c>
      <c r="AK70" s="201">
        <f t="shared" ref="AK70:AO70" si="33">SUM(AK7:AK68)</f>
        <v>0</v>
      </c>
      <c r="AL70" s="201">
        <f t="shared" si="33"/>
        <v>0</v>
      </c>
      <c r="AM70" s="201">
        <f t="shared" si="33"/>
        <v>0</v>
      </c>
      <c r="AN70" s="201">
        <f t="shared" si="33"/>
        <v>0</v>
      </c>
      <c r="AO70" s="201">
        <f t="shared" si="33"/>
        <v>0</v>
      </c>
      <c r="AP70" s="201">
        <f t="shared" ref="AP70:AY70" si="34">SUM(AP7:AP68)</f>
        <v>0</v>
      </c>
      <c r="AQ70" s="201">
        <f t="shared" si="34"/>
        <v>0</v>
      </c>
      <c r="AR70" s="201">
        <f t="shared" si="34"/>
        <v>0</v>
      </c>
      <c r="AS70" s="201">
        <f t="shared" si="34"/>
        <v>0</v>
      </c>
      <c r="AT70" s="201">
        <f t="shared" si="34"/>
        <v>0</v>
      </c>
      <c r="AU70" s="201">
        <f t="shared" si="34"/>
        <v>0</v>
      </c>
      <c r="AV70" s="201">
        <f t="shared" si="34"/>
        <v>0</v>
      </c>
      <c r="AW70" s="201">
        <f t="shared" si="34"/>
        <v>0</v>
      </c>
      <c r="AX70" s="201">
        <f t="shared" si="34"/>
        <v>0</v>
      </c>
      <c r="AY70" s="201">
        <f t="shared" si="34"/>
        <v>0</v>
      </c>
      <c r="AZ70" s="201">
        <f t="shared" ref="AZ70:BB70" si="35">SUM(AZ7:AZ68)</f>
        <v>0</v>
      </c>
      <c r="BA70" s="201">
        <f t="shared" si="35"/>
        <v>0</v>
      </c>
      <c r="BB70" s="201">
        <f t="shared" si="35"/>
        <v>0</v>
      </c>
      <c r="BC70" s="201">
        <f t="shared" ref="BC70:BH70" si="36">SUM(BC7:BC68)</f>
        <v>0</v>
      </c>
      <c r="BD70" s="201">
        <f t="shared" si="36"/>
        <v>0</v>
      </c>
      <c r="BE70" s="201">
        <f t="shared" si="36"/>
        <v>0</v>
      </c>
      <c r="BF70" s="201">
        <f t="shared" si="36"/>
        <v>0</v>
      </c>
      <c r="BG70" s="201">
        <f t="shared" si="36"/>
        <v>0</v>
      </c>
      <c r="BH70" s="201">
        <f t="shared" si="36"/>
        <v>0</v>
      </c>
      <c r="BI70" s="201">
        <f t="shared" ref="BI70:BM70" si="37">SUM(BI7:BI68)</f>
        <v>0</v>
      </c>
      <c r="BJ70" s="201">
        <f t="shared" si="37"/>
        <v>0</v>
      </c>
      <c r="BK70" s="201">
        <f t="shared" si="37"/>
        <v>0</v>
      </c>
      <c r="BL70" s="201">
        <f t="shared" si="37"/>
        <v>0</v>
      </c>
      <c r="BM70" s="201">
        <f t="shared" si="37"/>
        <v>0</v>
      </c>
      <c r="BN70" s="201">
        <f t="shared" ref="BN70:BW70" si="38">SUM(BN7:BN68)</f>
        <v>0</v>
      </c>
      <c r="BO70" s="201">
        <f t="shared" si="38"/>
        <v>0</v>
      </c>
      <c r="BP70" s="201">
        <f t="shared" si="38"/>
        <v>0</v>
      </c>
      <c r="BQ70" s="201">
        <f t="shared" si="38"/>
        <v>0</v>
      </c>
      <c r="BR70" s="201">
        <f t="shared" si="38"/>
        <v>0</v>
      </c>
      <c r="BS70" s="201">
        <f t="shared" si="38"/>
        <v>0</v>
      </c>
      <c r="BT70" s="201">
        <f t="shared" si="38"/>
        <v>0</v>
      </c>
      <c r="BU70" s="201">
        <f t="shared" si="38"/>
        <v>0</v>
      </c>
      <c r="BV70" s="201">
        <f t="shared" si="38"/>
        <v>0</v>
      </c>
      <c r="BW70" s="201">
        <f t="shared" si="38"/>
        <v>0</v>
      </c>
      <c r="BX70" s="201">
        <f t="shared" ref="BX70:BZ70" si="39">SUM(BX7:BX68)</f>
        <v>0</v>
      </c>
      <c r="BY70" s="201">
        <f t="shared" si="39"/>
        <v>0</v>
      </c>
      <c r="BZ70" s="201">
        <f t="shared" si="39"/>
        <v>0</v>
      </c>
      <c r="CA70" s="201">
        <f t="shared" ref="CA70:CF70" si="40">SUM(CA7:CA68)</f>
        <v>0</v>
      </c>
      <c r="CB70" s="201">
        <f t="shared" si="40"/>
        <v>0</v>
      </c>
      <c r="CC70" s="201">
        <f t="shared" si="40"/>
        <v>0</v>
      </c>
      <c r="CD70" s="201">
        <f t="shared" si="40"/>
        <v>0</v>
      </c>
      <c r="CE70" s="201">
        <f t="shared" si="40"/>
        <v>0</v>
      </c>
      <c r="CF70" s="201">
        <f t="shared" si="40"/>
        <v>0</v>
      </c>
      <c r="CG70" s="201">
        <f t="shared" ref="CG70:CK70" si="41">SUM(CG7:CG68)</f>
        <v>0</v>
      </c>
      <c r="CH70" s="201">
        <f t="shared" si="41"/>
        <v>0</v>
      </c>
      <c r="CI70" s="201">
        <f t="shared" si="41"/>
        <v>0</v>
      </c>
      <c r="CJ70" s="201">
        <f t="shared" si="41"/>
        <v>0</v>
      </c>
      <c r="CK70" s="201">
        <f t="shared" si="41"/>
        <v>0</v>
      </c>
      <c r="CL70" s="201">
        <f t="shared" ref="CL70:CU70" si="42">SUM(CL7:CL68)</f>
        <v>0</v>
      </c>
      <c r="CM70" s="201">
        <f t="shared" si="42"/>
        <v>0</v>
      </c>
      <c r="CN70" s="201">
        <f t="shared" si="42"/>
        <v>0</v>
      </c>
      <c r="CO70" s="201">
        <f t="shared" si="42"/>
        <v>0</v>
      </c>
      <c r="CP70" s="201">
        <f t="shared" si="42"/>
        <v>0</v>
      </c>
      <c r="CQ70" s="201">
        <f t="shared" si="42"/>
        <v>0</v>
      </c>
      <c r="CR70" s="201">
        <f t="shared" si="42"/>
        <v>0</v>
      </c>
      <c r="CS70" s="201">
        <f t="shared" si="42"/>
        <v>0</v>
      </c>
      <c r="CT70" s="201">
        <f t="shared" si="42"/>
        <v>0</v>
      </c>
      <c r="CU70" s="201">
        <f t="shared" si="42"/>
        <v>0</v>
      </c>
      <c r="CV70" s="105"/>
      <c r="CW70" s="277">
        <f t="shared" ref="CW70:DH70" si="43">SUM(CW5:CW69)</f>
        <v>12</v>
      </c>
      <c r="CX70" s="278">
        <f t="shared" si="43"/>
        <v>0</v>
      </c>
      <c r="CY70" s="279">
        <f t="shared" si="43"/>
        <v>1</v>
      </c>
      <c r="CZ70" s="277">
        <f t="shared" si="43"/>
        <v>0</v>
      </c>
      <c r="DA70" s="278">
        <f t="shared" si="43"/>
        <v>0</v>
      </c>
      <c r="DB70" s="279">
        <f t="shared" si="43"/>
        <v>0</v>
      </c>
      <c r="DC70" s="277">
        <f t="shared" si="43"/>
        <v>0</v>
      </c>
      <c r="DD70" s="278">
        <f t="shared" si="43"/>
        <v>0</v>
      </c>
      <c r="DE70" s="279">
        <f t="shared" si="43"/>
        <v>0</v>
      </c>
      <c r="DF70" s="277">
        <f t="shared" si="43"/>
        <v>0</v>
      </c>
      <c r="DG70" s="278">
        <f t="shared" si="43"/>
        <v>0</v>
      </c>
      <c r="DH70" s="279">
        <f t="shared" si="43"/>
        <v>0</v>
      </c>
      <c r="DI70" s="56"/>
      <c r="DJ70" s="38">
        <f>SUM(DJ5:DJ69)</f>
        <v>12</v>
      </c>
      <c r="DK70" s="38">
        <f>SUM(DK5:DK69)</f>
        <v>0</v>
      </c>
      <c r="DL70" s="38">
        <f>SUM(DL5:DL69)</f>
        <v>1</v>
      </c>
      <c r="DM70" s="38">
        <f>SUM(DK70:DL70)</f>
        <v>1</v>
      </c>
      <c r="DN70" s="66"/>
      <c r="DO70" s="72"/>
      <c r="DP70" s="38">
        <f>SUM(DP5:DP69)</f>
        <v>12</v>
      </c>
      <c r="DQ70" s="38">
        <f>SUM(DQ5:DQ69)</f>
        <v>0</v>
      </c>
      <c r="DR70" s="38">
        <f>SUM(DR5:DR69)</f>
        <v>1</v>
      </c>
      <c r="DS70" s="38">
        <f>SUM(DQ70:DR70)</f>
        <v>1</v>
      </c>
      <c r="DT70" s="72"/>
      <c r="DU70" s="72"/>
    </row>
    <row r="71" spans="1:125" ht="35.1" customHeight="1"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61"/>
      <c r="DP71" s="41"/>
      <c r="DQ71" s="41"/>
      <c r="DR71" s="41"/>
      <c r="DS71" s="41"/>
    </row>
    <row r="72" spans="1:125" ht="35.1" customHeight="1">
      <c r="B72" s="61" t="s">
        <v>85</v>
      </c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61"/>
      <c r="DP72" s="41"/>
      <c r="DQ72" s="41"/>
      <c r="DR72" s="41"/>
      <c r="DS72" s="41"/>
    </row>
    <row r="73" spans="1:125" ht="35.1" customHeight="1"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61"/>
      <c r="DP73" s="41"/>
      <c r="DQ73" s="41"/>
      <c r="DR73" s="41"/>
      <c r="DS73" s="41"/>
    </row>
    <row r="74" spans="1:125" ht="35.1" customHeight="1"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61"/>
      <c r="DP74" s="41"/>
      <c r="DQ74" s="41"/>
      <c r="DR74" s="41"/>
      <c r="DS74" s="41"/>
    </row>
    <row r="75" spans="1:125" ht="35.1" customHeight="1">
      <c r="B75" s="74"/>
      <c r="C75" s="74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61"/>
      <c r="DP75" s="41"/>
      <c r="DQ75" s="41"/>
      <c r="DR75" s="41"/>
      <c r="DS75" s="41"/>
    </row>
    <row r="76" spans="1:125" ht="35.1" customHeight="1"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61"/>
      <c r="DP76" s="41"/>
      <c r="DQ76" s="41"/>
      <c r="DR76" s="41"/>
      <c r="DS76" s="41"/>
    </row>
  </sheetData>
  <mergeCells count="42">
    <mergeCell ref="AQ4:AS4"/>
    <mergeCell ref="AT4:AV4"/>
    <mergeCell ref="AB4:AD4"/>
    <mergeCell ref="AE4:AG4"/>
    <mergeCell ref="AH4:AJ4"/>
    <mergeCell ref="AK4:AM4"/>
    <mergeCell ref="BO4:BQ4"/>
    <mergeCell ref="BR4:BT4"/>
    <mergeCell ref="CM4:CO4"/>
    <mergeCell ref="CP4:CR4"/>
    <mergeCell ref="BX4:BZ4"/>
    <mergeCell ref="CA4:CC4"/>
    <mergeCell ref="CD4:CF4"/>
    <mergeCell ref="CG4:CI4"/>
    <mergeCell ref="CJ4:CL4"/>
    <mergeCell ref="AZ4:BB4"/>
    <mergeCell ref="BC4:BE4"/>
    <mergeCell ref="BF4:BH4"/>
    <mergeCell ref="BI4:BK4"/>
    <mergeCell ref="BL4:BN4"/>
    <mergeCell ref="A3:A5"/>
    <mergeCell ref="C3:C5"/>
    <mergeCell ref="DP3:DS3"/>
    <mergeCell ref="DJ3:DM3"/>
    <mergeCell ref="DC3:DE3"/>
    <mergeCell ref="DF3:DH3"/>
    <mergeCell ref="B3:B5"/>
    <mergeCell ref="AN4:AP4"/>
    <mergeCell ref="D3:AA3"/>
    <mergeCell ref="D4:F4"/>
    <mergeCell ref="G4:I4"/>
    <mergeCell ref="J4:L4"/>
    <mergeCell ref="M4:O4"/>
    <mergeCell ref="P4:R4"/>
    <mergeCell ref="S4:U4"/>
    <mergeCell ref="V4:X4"/>
    <mergeCell ref="B1:DH1"/>
    <mergeCell ref="CW3:CY3"/>
    <mergeCell ref="CZ3:DB3"/>
    <mergeCell ref="AB3:AY3"/>
    <mergeCell ref="BX3:CU3"/>
    <mergeCell ref="AZ3:BW3"/>
  </mergeCells>
  <pageMargins left="0.35433070866141736" right="0.35433070866141736" top="0.98425196850393704" bottom="0.39370078740157483" header="0.51181102362204722" footer="0.51181102362204722"/>
  <pageSetup paperSize="9" scal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U76"/>
  <sheetViews>
    <sheetView zoomScale="70" zoomScaleNormal="70" workbookViewId="0">
      <pane xSplit="3" ySplit="4" topLeftCell="D5" activePane="bottomRight" state="frozen"/>
      <selection pane="topRight" activeCell="F1" sqref="F1"/>
      <selection pane="bottomLeft" activeCell="A7" sqref="A7"/>
      <selection pane="bottomRight" activeCell="T5" sqref="T5"/>
    </sheetView>
  </sheetViews>
  <sheetFormatPr defaultRowHeight="35.1" customHeight="1"/>
  <cols>
    <col min="1" max="1" width="4.28515625" style="62" customWidth="1"/>
    <col min="2" max="2" width="20.140625" style="62" customWidth="1"/>
    <col min="3" max="3" width="33.42578125" style="62" customWidth="1"/>
    <col min="4" max="4" width="14.42578125" style="62" customWidth="1"/>
    <col min="5" max="5" width="23.85546875" style="62" customWidth="1"/>
    <col min="6" max="8" width="14.85546875" style="62" customWidth="1"/>
    <col min="9" max="10" width="15" style="62" customWidth="1"/>
    <col min="11" max="11" width="15.140625" style="62" customWidth="1"/>
    <col min="12" max="12" width="15" style="62" customWidth="1"/>
    <col min="13" max="13" width="22" style="62" customWidth="1"/>
    <col min="14" max="14" width="16" style="62" customWidth="1"/>
    <col min="15" max="15" width="13.7109375" style="62" customWidth="1"/>
    <col min="16" max="16" width="14.7109375" style="62" customWidth="1"/>
    <col min="17" max="17" width="14.85546875" style="62" customWidth="1"/>
    <col min="18" max="18" width="14.42578125" style="62" customWidth="1"/>
    <col min="19" max="19" width="14.5703125" style="62" customWidth="1"/>
    <col min="20" max="16384" width="9.140625" style="62"/>
  </cols>
  <sheetData>
    <row r="1" spans="1:20" s="61" customFormat="1" ht="24.75" customHeight="1">
      <c r="B1" s="36" t="s">
        <v>88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20" ht="24.75" customHeight="1"/>
    <row r="3" spans="1:20" s="34" customFormat="1" ht="35.1" customHeight="1">
      <c r="A3" s="331" t="s">
        <v>3</v>
      </c>
      <c r="B3" s="339" t="s">
        <v>89</v>
      </c>
      <c r="C3" s="339" t="s">
        <v>59</v>
      </c>
      <c r="D3" s="342" t="s">
        <v>10</v>
      </c>
      <c r="E3" s="343"/>
      <c r="F3" s="343"/>
      <c r="G3" s="343"/>
      <c r="H3" s="343"/>
      <c r="I3" s="343"/>
      <c r="J3" s="343"/>
      <c r="K3" s="344"/>
      <c r="L3" s="345" t="s">
        <v>58</v>
      </c>
      <c r="M3" s="346"/>
      <c r="N3" s="346"/>
      <c r="O3" s="346"/>
      <c r="P3" s="346"/>
      <c r="Q3" s="346"/>
      <c r="R3" s="346"/>
      <c r="S3" s="347"/>
    </row>
    <row r="4" spans="1:20" s="34" customFormat="1" ht="162.75" customHeight="1">
      <c r="A4" s="333"/>
      <c r="B4" s="340"/>
      <c r="C4" s="341"/>
      <c r="D4" s="37" t="s">
        <v>9</v>
      </c>
      <c r="E4" s="37" t="s">
        <v>46</v>
      </c>
      <c r="F4" s="37" t="s">
        <v>64</v>
      </c>
      <c r="G4" s="37" t="s">
        <v>69</v>
      </c>
      <c r="H4" s="81" t="s">
        <v>68</v>
      </c>
      <c r="I4" s="37" t="s">
        <v>65</v>
      </c>
      <c r="J4" s="81" t="s">
        <v>67</v>
      </c>
      <c r="K4" s="37" t="s">
        <v>66</v>
      </c>
      <c r="L4" s="37" t="s">
        <v>57</v>
      </c>
      <c r="M4" s="37" t="s">
        <v>60</v>
      </c>
      <c r="N4" s="37" t="s">
        <v>62</v>
      </c>
      <c r="O4" s="81" t="s">
        <v>72</v>
      </c>
      <c r="P4" s="37" t="s">
        <v>73</v>
      </c>
      <c r="Q4" s="37" t="s">
        <v>63</v>
      </c>
      <c r="R4" s="81" t="s">
        <v>70</v>
      </c>
      <c r="S4" s="37" t="s">
        <v>71</v>
      </c>
    </row>
    <row r="5" spans="1:20" ht="15">
      <c r="A5" s="64">
        <v>1</v>
      </c>
      <c r="B5" s="77" t="s">
        <v>142</v>
      </c>
      <c r="C5" s="57" t="s">
        <v>143</v>
      </c>
      <c r="D5" s="19">
        <v>4</v>
      </c>
      <c r="E5" s="19">
        <v>3</v>
      </c>
      <c r="F5" s="19">
        <v>3</v>
      </c>
      <c r="G5" s="19">
        <v>1</v>
      </c>
      <c r="H5" s="19">
        <v>1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65"/>
    </row>
    <row r="6" spans="1:20" ht="15">
      <c r="A6" s="64">
        <v>2</v>
      </c>
      <c r="B6" s="77"/>
      <c r="C6" s="57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65"/>
    </row>
    <row r="7" spans="1:20" ht="15">
      <c r="A7" s="22">
        <v>3</v>
      </c>
      <c r="B7" s="77"/>
      <c r="C7" s="57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20" ht="15">
      <c r="A8" s="64">
        <v>4</v>
      </c>
      <c r="B8" s="77"/>
      <c r="C8" s="57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20" ht="15">
      <c r="A9" s="64">
        <v>5</v>
      </c>
      <c r="B9" s="77"/>
      <c r="C9" s="57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20" ht="15">
      <c r="A10" s="64">
        <v>6</v>
      </c>
      <c r="B10" s="77"/>
      <c r="C10" s="57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1:20" ht="15">
      <c r="A11" s="64">
        <v>7</v>
      </c>
      <c r="B11" s="77"/>
      <c r="C11" s="57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spans="1:20" ht="15">
      <c r="A12" s="64">
        <v>8</v>
      </c>
      <c r="B12" s="77"/>
      <c r="C12" s="57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20" ht="15">
      <c r="A13" s="64">
        <v>9</v>
      </c>
      <c r="B13" s="77"/>
      <c r="C13" s="57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20" ht="15">
      <c r="A14" s="64">
        <v>10</v>
      </c>
      <c r="B14" s="77"/>
      <c r="C14" s="57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20" ht="15">
      <c r="A15" s="64">
        <v>11</v>
      </c>
      <c r="B15" s="77"/>
      <c r="C15" s="57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20" ht="15">
      <c r="A16" s="64">
        <v>12</v>
      </c>
      <c r="B16" s="77"/>
      <c r="C16" s="57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 ht="15">
      <c r="A17" s="64">
        <v>13</v>
      </c>
      <c r="B17" s="77"/>
      <c r="C17" s="57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 ht="15">
      <c r="A18" s="64">
        <v>14</v>
      </c>
      <c r="B18" s="77"/>
      <c r="C18" s="57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  <row r="19" spans="1:19" ht="15">
      <c r="A19" s="64">
        <v>15</v>
      </c>
      <c r="B19" s="77"/>
      <c r="C19" s="57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19" ht="15">
      <c r="A20" s="64">
        <v>16</v>
      </c>
      <c r="B20" s="77"/>
      <c r="C20" s="57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spans="1:19" ht="15">
      <c r="A21" s="64">
        <v>17</v>
      </c>
      <c r="B21" s="77"/>
      <c r="C21" s="57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 ht="15">
      <c r="A22" s="64">
        <v>18</v>
      </c>
      <c r="B22" s="77"/>
      <c r="C22" s="57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19" ht="15">
      <c r="A23" s="64">
        <v>19</v>
      </c>
      <c r="B23" s="77"/>
      <c r="C23" s="57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 ht="15">
      <c r="A24" s="64">
        <v>20</v>
      </c>
      <c r="B24" s="77"/>
      <c r="C24" s="57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 ht="15">
      <c r="A25" s="64">
        <v>21</v>
      </c>
      <c r="B25" s="77"/>
      <c r="C25" s="57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6" spans="1:19" ht="15">
      <c r="A26" s="64">
        <v>22</v>
      </c>
      <c r="B26" s="77"/>
      <c r="C26" s="57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</row>
    <row r="27" spans="1:19" ht="15">
      <c r="A27" s="64">
        <v>23</v>
      </c>
      <c r="B27" s="77"/>
      <c r="C27" s="57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  <row r="28" spans="1:19" ht="15">
      <c r="A28" s="64">
        <v>24</v>
      </c>
      <c r="B28" s="77"/>
      <c r="C28" s="57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spans="1:19" ht="15">
      <c r="A29" s="64">
        <v>25</v>
      </c>
      <c r="B29" s="77"/>
      <c r="C29" s="57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ht="15">
      <c r="A30" s="64">
        <v>26</v>
      </c>
      <c r="B30" s="77"/>
      <c r="C30" s="5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ht="15">
      <c r="A31" s="64">
        <v>27</v>
      </c>
      <c r="B31" s="77"/>
      <c r="C31" s="5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19" ht="15">
      <c r="A32" s="64">
        <v>28</v>
      </c>
      <c r="B32" s="77"/>
      <c r="C32" s="57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 ht="15">
      <c r="A33" s="64">
        <v>29</v>
      </c>
      <c r="B33" s="77"/>
      <c r="C33" s="57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</row>
    <row r="34" spans="1:19" ht="15">
      <c r="A34" s="64">
        <v>30</v>
      </c>
      <c r="B34" s="77"/>
      <c r="C34" s="57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ht="15">
      <c r="A35" s="64">
        <v>31</v>
      </c>
      <c r="B35" s="77"/>
      <c r="C35" s="57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1:19" ht="15">
      <c r="A36" s="64">
        <v>32</v>
      </c>
      <c r="B36" s="77"/>
      <c r="C36" s="57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ht="15">
      <c r="A37" s="64">
        <v>33</v>
      </c>
      <c r="B37" s="77"/>
      <c r="C37" s="5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ht="15">
      <c r="A38" s="64">
        <v>34</v>
      </c>
      <c r="B38" s="77"/>
      <c r="C38" s="57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1:19" ht="15">
      <c r="A39" s="64">
        <v>35</v>
      </c>
      <c r="B39" s="77"/>
      <c r="C39" s="57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ht="15">
      <c r="A40" s="22">
        <v>36</v>
      </c>
      <c r="B40" s="77"/>
      <c r="C40" s="57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1:19" ht="15">
      <c r="A41" s="64">
        <v>37</v>
      </c>
      <c r="B41" s="77"/>
      <c r="C41" s="57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 ht="15">
      <c r="A42" s="64">
        <v>38</v>
      </c>
      <c r="B42" s="77"/>
      <c r="C42" s="57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pans="1:19" ht="15">
      <c r="A43" s="64">
        <v>39</v>
      </c>
      <c r="B43" s="77"/>
      <c r="C43" s="57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19" ht="15">
      <c r="A44" s="64">
        <v>40</v>
      </c>
      <c r="B44" s="77"/>
      <c r="C44" s="57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</row>
    <row r="45" spans="1:19" ht="15">
      <c r="A45" s="64">
        <v>41</v>
      </c>
      <c r="B45" s="77"/>
      <c r="C45" s="57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</row>
    <row r="46" spans="1:19" ht="15">
      <c r="A46" s="64">
        <v>42</v>
      </c>
      <c r="B46" s="77"/>
      <c r="C46" s="57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</row>
    <row r="47" spans="1:19" ht="15">
      <c r="A47" s="64">
        <v>43</v>
      </c>
      <c r="B47" s="77"/>
      <c r="C47" s="57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spans="1:19" ht="15">
      <c r="A48" s="64">
        <v>44</v>
      </c>
      <c r="B48" s="77"/>
      <c r="C48" s="57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1:21" ht="15">
      <c r="A49" s="64">
        <v>45</v>
      </c>
      <c r="B49" s="77"/>
      <c r="C49" s="57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spans="1:21" ht="15">
      <c r="A50" s="64">
        <v>46</v>
      </c>
      <c r="B50" s="77"/>
      <c r="C50" s="57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1:21" ht="15">
      <c r="A51" s="64">
        <v>47</v>
      </c>
      <c r="B51" s="77"/>
      <c r="C51" s="57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21" ht="15">
      <c r="A52" s="64">
        <v>48</v>
      </c>
      <c r="B52" s="77"/>
      <c r="C52" s="57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1:21" ht="15">
      <c r="A53" s="64">
        <v>49</v>
      </c>
      <c r="B53" s="77"/>
      <c r="C53" s="57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spans="1:21" ht="15">
      <c r="A54" s="64">
        <v>50</v>
      </c>
      <c r="B54" s="77"/>
      <c r="C54" s="57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65"/>
    </row>
    <row r="55" spans="1:21" ht="15">
      <c r="A55" s="64">
        <v>51</v>
      </c>
      <c r="B55" s="77"/>
      <c r="C55" s="57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65"/>
    </row>
    <row r="56" spans="1:21" ht="15">
      <c r="A56" s="64">
        <v>52</v>
      </c>
      <c r="B56" s="77"/>
      <c r="C56" s="57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</row>
    <row r="57" spans="1:21" ht="15">
      <c r="A57" s="64">
        <v>53</v>
      </c>
      <c r="B57" s="77"/>
      <c r="C57" s="57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21" ht="15">
      <c r="A58" s="64">
        <v>54</v>
      </c>
      <c r="B58" s="77"/>
      <c r="C58" s="57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</row>
    <row r="59" spans="1:21" ht="15">
      <c r="A59" s="64">
        <v>55</v>
      </c>
      <c r="B59" s="77"/>
      <c r="C59" s="57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67"/>
      <c r="U59" s="67"/>
    </row>
    <row r="60" spans="1:21" ht="15">
      <c r="A60" s="64">
        <v>56</v>
      </c>
      <c r="B60" s="77"/>
      <c r="C60" s="57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67"/>
      <c r="U60" s="67"/>
    </row>
    <row r="61" spans="1:21" ht="15">
      <c r="A61" s="64">
        <v>57</v>
      </c>
      <c r="B61" s="77"/>
      <c r="C61" s="57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67"/>
      <c r="U61" s="67"/>
    </row>
    <row r="62" spans="1:21" ht="15">
      <c r="A62" s="64">
        <v>58</v>
      </c>
      <c r="B62" s="77"/>
      <c r="C62" s="57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67"/>
      <c r="U62" s="67"/>
    </row>
    <row r="63" spans="1:21" ht="15">
      <c r="A63" s="22">
        <v>59</v>
      </c>
      <c r="B63" s="77"/>
      <c r="C63" s="57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67"/>
      <c r="U63" s="67"/>
    </row>
    <row r="64" spans="1:21" ht="15">
      <c r="A64" s="22">
        <v>60</v>
      </c>
      <c r="B64" s="77"/>
      <c r="C64" s="57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67"/>
      <c r="U64" s="67"/>
    </row>
    <row r="65" spans="1:21" ht="15">
      <c r="A65" s="22">
        <v>61</v>
      </c>
      <c r="B65" s="77"/>
      <c r="C65" s="57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67"/>
      <c r="U65" s="67"/>
    </row>
    <row r="66" spans="1:21" ht="15">
      <c r="A66" s="22">
        <v>62</v>
      </c>
      <c r="B66" s="77"/>
      <c r="C66" s="57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67"/>
      <c r="U66" s="67"/>
    </row>
    <row r="67" spans="1:21" ht="15">
      <c r="A67" s="22">
        <v>63</v>
      </c>
      <c r="B67" s="77"/>
      <c r="C67" s="57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67"/>
      <c r="U67" s="67"/>
    </row>
    <row r="68" spans="1:21" ht="15">
      <c r="A68" s="22">
        <v>64</v>
      </c>
      <c r="B68" s="22"/>
      <c r="C68" s="7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67"/>
      <c r="U68" s="67"/>
    </row>
    <row r="69" spans="1:21" ht="35.1" customHeight="1">
      <c r="A69" s="22"/>
      <c r="B69" s="22"/>
      <c r="C69" s="69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67"/>
      <c r="U69" s="67"/>
    </row>
    <row r="70" spans="1:21" s="73" customFormat="1" ht="35.1" customHeight="1">
      <c r="A70" s="92" t="s">
        <v>7</v>
      </c>
      <c r="B70" s="93"/>
      <c r="C70" s="71"/>
      <c r="D70" s="71">
        <f>SUM(D5:D69)</f>
        <v>4</v>
      </c>
      <c r="E70" s="71">
        <f t="shared" ref="E70:S70" si="0">SUM(E5:E69)</f>
        <v>3</v>
      </c>
      <c r="F70" s="71">
        <f t="shared" si="0"/>
        <v>3</v>
      </c>
      <c r="G70" s="71">
        <f t="shared" si="0"/>
        <v>1</v>
      </c>
      <c r="H70" s="71">
        <f t="shared" si="0"/>
        <v>1</v>
      </c>
      <c r="I70" s="71">
        <f t="shared" si="0"/>
        <v>0</v>
      </c>
      <c r="J70" s="71">
        <f t="shared" si="0"/>
        <v>0</v>
      </c>
      <c r="K70" s="71">
        <f t="shared" si="0"/>
        <v>0</v>
      </c>
      <c r="L70" s="71">
        <f t="shared" si="0"/>
        <v>0</v>
      </c>
      <c r="M70" s="71">
        <f t="shared" si="0"/>
        <v>0</v>
      </c>
      <c r="N70" s="71">
        <f t="shared" si="0"/>
        <v>0</v>
      </c>
      <c r="O70" s="71">
        <f t="shared" si="0"/>
        <v>0</v>
      </c>
      <c r="P70" s="71">
        <f t="shared" si="0"/>
        <v>0</v>
      </c>
      <c r="Q70" s="71">
        <f t="shared" si="0"/>
        <v>0</v>
      </c>
      <c r="R70" s="71">
        <f t="shared" si="0"/>
        <v>0</v>
      </c>
      <c r="S70" s="71">
        <f t="shared" si="0"/>
        <v>0</v>
      </c>
      <c r="T70" s="72"/>
      <c r="U70" s="72"/>
    </row>
    <row r="71" spans="1:21" ht="35.1" customHeight="1"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</row>
    <row r="72" spans="1:21" ht="35.1" customHeight="1">
      <c r="B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</row>
    <row r="73" spans="1:21" ht="35.1" customHeight="1"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</row>
    <row r="74" spans="1:21" ht="35.1" customHeight="1"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</row>
    <row r="75" spans="1:21" ht="35.1" customHeight="1">
      <c r="B75" s="74"/>
      <c r="C75" s="74"/>
      <c r="D75" s="75"/>
      <c r="E75" s="75"/>
      <c r="F75" s="75"/>
      <c r="G75" s="75"/>
      <c r="H75" s="75"/>
      <c r="I75" s="61"/>
      <c r="J75" s="61"/>
      <c r="K75" s="61"/>
      <c r="L75" s="75"/>
      <c r="M75" s="75"/>
      <c r="N75" s="75"/>
      <c r="O75" s="75"/>
      <c r="P75" s="75"/>
      <c r="Q75" s="75"/>
      <c r="R75" s="75"/>
    </row>
    <row r="76" spans="1:21" ht="35.1" customHeight="1"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</row>
  </sheetData>
  <mergeCells count="5">
    <mergeCell ref="A3:A4"/>
    <mergeCell ref="B3:B4"/>
    <mergeCell ref="C3:C4"/>
    <mergeCell ref="D3:K3"/>
    <mergeCell ref="L3:S3"/>
  </mergeCells>
  <pageMargins left="0.55118110236220474" right="0.55118110236220474" top="0.98425196850393704" bottom="0.39370078740157483" header="0.51181102362204722" footer="0.51181102362204722"/>
  <pageSetup paperSize="9" scale="40" fitToWidth="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K33"/>
  <sheetViews>
    <sheetView workbookViewId="0">
      <selection activeCell="C24" sqref="C24"/>
    </sheetView>
  </sheetViews>
  <sheetFormatPr defaultRowHeight="12.75"/>
  <cols>
    <col min="1" max="1" width="5.28515625" customWidth="1"/>
    <col min="2" max="2" width="31" customWidth="1"/>
    <col min="3" max="3" width="15.28515625" customWidth="1"/>
    <col min="4" max="4" width="14.85546875" customWidth="1"/>
    <col min="5" max="5" width="16.5703125" customWidth="1"/>
    <col min="6" max="6" width="19.42578125" customWidth="1"/>
  </cols>
  <sheetData>
    <row r="1" spans="1:11" ht="15.75" customHeight="1">
      <c r="A1" s="10" t="s">
        <v>136</v>
      </c>
    </row>
    <row r="2" spans="1:11">
      <c r="A2" s="52" t="s">
        <v>80</v>
      </c>
      <c r="B2" s="52"/>
      <c r="C2" s="52"/>
      <c r="D2" s="52"/>
      <c r="E2" s="52"/>
      <c r="F2" s="2"/>
      <c r="G2" s="2"/>
      <c r="H2" s="2"/>
      <c r="I2" s="2"/>
      <c r="J2" s="2"/>
      <c r="K2" s="2"/>
    </row>
    <row r="3" spans="1:11">
      <c r="A3" s="1"/>
      <c r="B3" s="1"/>
      <c r="C3" s="1"/>
      <c r="D3" s="1"/>
      <c r="E3" s="1"/>
      <c r="F3" s="2"/>
      <c r="G3" s="2"/>
      <c r="H3" s="2"/>
      <c r="I3" s="2"/>
      <c r="J3" s="2"/>
      <c r="K3" s="2"/>
    </row>
    <row r="5" spans="1:11" s="4" customFormat="1" ht="13.5" customHeight="1">
      <c r="A5" s="348" t="s">
        <v>3</v>
      </c>
      <c r="B5" s="348" t="s">
        <v>53</v>
      </c>
      <c r="C5" s="350" t="s">
        <v>39</v>
      </c>
      <c r="D5" s="350"/>
      <c r="E5" s="350"/>
      <c r="F5" s="350"/>
    </row>
    <row r="6" spans="1:11" s="4" customFormat="1" ht="25.5">
      <c r="A6" s="349"/>
      <c r="B6" s="349"/>
      <c r="C6" s="51" t="s">
        <v>49</v>
      </c>
      <c r="D6" s="3" t="s">
        <v>50</v>
      </c>
      <c r="E6" s="3" t="s">
        <v>51</v>
      </c>
      <c r="F6" s="51" t="s">
        <v>52</v>
      </c>
    </row>
    <row r="7" spans="1:11">
      <c r="A7" s="5">
        <v>1</v>
      </c>
      <c r="B7" s="24" t="s">
        <v>15</v>
      </c>
      <c r="C7" s="284">
        <f>'Итоги участия_Ч_1'!AD71</f>
        <v>5</v>
      </c>
      <c r="D7" s="284">
        <f>'Итоги участия_Ч_1'!AE71</f>
        <v>1</v>
      </c>
      <c r="E7" s="284">
        <f>'Итоги участия_Ч_1'!AF71</f>
        <v>0</v>
      </c>
      <c r="F7" s="5">
        <f t="shared" ref="F7:F31" si="0">SUM(D7:E7)</f>
        <v>1</v>
      </c>
    </row>
    <row r="8" spans="1:11">
      <c r="A8" s="5">
        <v>2</v>
      </c>
      <c r="B8" s="24" t="s">
        <v>16</v>
      </c>
      <c r="C8" s="284">
        <f>'Итоги участия_Ч_1'!BB71</f>
        <v>7</v>
      </c>
      <c r="D8" s="284">
        <f>'Итоги участия_Ч_1'!BC71</f>
        <v>2</v>
      </c>
      <c r="E8" s="284">
        <f>'Итоги участия_Ч_1'!BD71</f>
        <v>2</v>
      </c>
      <c r="F8" s="5">
        <f t="shared" si="0"/>
        <v>4</v>
      </c>
    </row>
    <row r="9" spans="1:11">
      <c r="A9" s="5">
        <v>3</v>
      </c>
      <c r="B9" s="24" t="s">
        <v>17</v>
      </c>
      <c r="C9" s="284">
        <f>'Итоги участия_Ч_1'!BZ71</f>
        <v>16</v>
      </c>
      <c r="D9" s="284">
        <f>'Итоги участия_Ч_1'!CA71</f>
        <v>4</v>
      </c>
      <c r="E9" s="284">
        <f>'Итоги участия_Ч_1'!CB71</f>
        <v>2</v>
      </c>
      <c r="F9" s="5">
        <f t="shared" si="0"/>
        <v>6</v>
      </c>
    </row>
    <row r="10" spans="1:11">
      <c r="A10" s="5">
        <v>4</v>
      </c>
      <c r="B10" s="24" t="s">
        <v>18</v>
      </c>
      <c r="C10" s="284">
        <f>'Итоги участия_Ч_1'!CX71</f>
        <v>12</v>
      </c>
      <c r="D10" s="284">
        <f>'Итоги участия_Ч_1'!CY71</f>
        <v>0</v>
      </c>
      <c r="E10" s="284">
        <f>'Итоги участия_Ч_1'!CZ71</f>
        <v>1</v>
      </c>
      <c r="F10" s="5">
        <f t="shared" si="0"/>
        <v>1</v>
      </c>
    </row>
    <row r="11" spans="1:11">
      <c r="A11" s="5">
        <v>5</v>
      </c>
      <c r="B11" s="24" t="s">
        <v>19</v>
      </c>
      <c r="C11" s="284">
        <f>'Итоги участия_Ч_1'!DV71</f>
        <v>17</v>
      </c>
      <c r="D11" s="284">
        <f>'Итоги участия_Ч_1'!DW71</f>
        <v>0</v>
      </c>
      <c r="E11" s="284">
        <f>'Итоги участия_Ч_1'!DX71</f>
        <v>0</v>
      </c>
      <c r="F11" s="5">
        <f t="shared" si="0"/>
        <v>0</v>
      </c>
    </row>
    <row r="12" spans="1:11">
      <c r="A12" s="5">
        <v>6</v>
      </c>
      <c r="B12" s="24" t="s">
        <v>20</v>
      </c>
      <c r="C12" s="284">
        <f>'Итоги участия_Ч_1'!ET71</f>
        <v>16</v>
      </c>
      <c r="D12" s="284">
        <f>'Итоги участия_Ч_1'!EU71</f>
        <v>2</v>
      </c>
      <c r="E12" s="284">
        <f>'Итоги участия_Ч_1'!EV71</f>
        <v>3</v>
      </c>
      <c r="F12" s="5">
        <f t="shared" si="0"/>
        <v>5</v>
      </c>
    </row>
    <row r="13" spans="1:11">
      <c r="A13" s="5">
        <v>7</v>
      </c>
      <c r="B13" s="24" t="s">
        <v>21</v>
      </c>
      <c r="C13" s="284">
        <f>'Итоги участия_Ч_1'!FR71</f>
        <v>17</v>
      </c>
      <c r="D13" s="284">
        <f>'Итоги участия_Ч_1'!FS71</f>
        <v>0</v>
      </c>
      <c r="E13" s="284">
        <f>'Итоги участия_Ч_1'!FT71</f>
        <v>3</v>
      </c>
      <c r="F13" s="5">
        <f t="shared" si="0"/>
        <v>3</v>
      </c>
    </row>
    <row r="14" spans="1:11">
      <c r="A14" s="5">
        <v>8</v>
      </c>
      <c r="B14" s="24" t="s">
        <v>47</v>
      </c>
      <c r="C14" s="284">
        <f>'Итоги участия_Ч_1'!GP71</f>
        <v>9</v>
      </c>
      <c r="D14" s="284">
        <f>'Итоги участия_Ч_1'!GQ71</f>
        <v>0</v>
      </c>
      <c r="E14" s="284">
        <f>'Итоги участия_Ч_1'!GR71</f>
        <v>1</v>
      </c>
      <c r="F14" s="5">
        <f t="shared" si="0"/>
        <v>1</v>
      </c>
    </row>
    <row r="15" spans="1:11">
      <c r="A15" s="5">
        <v>9</v>
      </c>
      <c r="B15" s="24" t="s">
        <v>75</v>
      </c>
      <c r="C15" s="284">
        <f>'Итоги участия_Ч_1'!HN71</f>
        <v>9</v>
      </c>
      <c r="D15" s="284">
        <f>'Итоги участия_Ч_1'!HO71</f>
        <v>3</v>
      </c>
      <c r="E15" s="284">
        <f>'Итоги участия_Ч_1'!HP71</f>
        <v>3</v>
      </c>
      <c r="F15" s="5">
        <f t="shared" si="0"/>
        <v>6</v>
      </c>
    </row>
    <row r="16" spans="1:11">
      <c r="A16" s="5">
        <v>10</v>
      </c>
      <c r="B16" s="24" t="s">
        <v>24</v>
      </c>
      <c r="C16" s="285">
        <f>'Итоги участия_Ч_1'!IF71</f>
        <v>8</v>
      </c>
      <c r="D16" s="284">
        <f>'Итоги участия_Ч_1'!IG71</f>
        <v>1</v>
      </c>
      <c r="E16" s="285">
        <f>'Итоги участия_Ч_1'!IH71</f>
        <v>3</v>
      </c>
      <c r="F16" s="5">
        <f t="shared" si="0"/>
        <v>4</v>
      </c>
    </row>
    <row r="17" spans="1:6">
      <c r="A17" s="5">
        <v>11</v>
      </c>
      <c r="B17" s="24" t="s">
        <v>25</v>
      </c>
      <c r="C17" s="284">
        <f>'Итоги участия_Ч_1'!IX71</f>
        <v>8</v>
      </c>
      <c r="D17" s="284">
        <f>'Итоги участия_Ч_1'!IY71</f>
        <v>0</v>
      </c>
      <c r="E17" s="285">
        <f>'Итоги участия_Ч_1'!IZ71</f>
        <v>2</v>
      </c>
      <c r="F17" s="5">
        <f t="shared" si="0"/>
        <v>2</v>
      </c>
    </row>
    <row r="18" spans="1:6">
      <c r="A18" s="5">
        <v>12</v>
      </c>
      <c r="B18" s="24" t="s">
        <v>48</v>
      </c>
      <c r="C18" s="284">
        <f>'Итоги участия_Ч_1'!JV71</f>
        <v>17</v>
      </c>
      <c r="D18" s="284">
        <f>'Итоги участия_Ч_1'!JW71</f>
        <v>3</v>
      </c>
      <c r="E18" s="284">
        <f>'Итоги участия_Ч_1'!JX71</f>
        <v>4</v>
      </c>
      <c r="F18" s="5">
        <f t="shared" si="0"/>
        <v>7</v>
      </c>
    </row>
    <row r="19" spans="1:6">
      <c r="A19" s="5">
        <v>13</v>
      </c>
      <c r="B19" s="24" t="s">
        <v>141</v>
      </c>
      <c r="C19" s="284">
        <f>'Итоги участия_Ч_2'!Y72</f>
        <v>17</v>
      </c>
      <c r="D19" s="284">
        <f>'Итоги участия_Ч_2'!Z72</f>
        <v>2</v>
      </c>
      <c r="E19" s="284">
        <f>'Итоги участия_Ч_2'!AA72</f>
        <v>2</v>
      </c>
      <c r="F19" s="5">
        <f t="shared" si="0"/>
        <v>4</v>
      </c>
    </row>
    <row r="20" spans="1:6">
      <c r="A20" s="5">
        <v>14</v>
      </c>
      <c r="B20" s="24" t="s">
        <v>28</v>
      </c>
      <c r="C20" s="284">
        <f>'Итоги участия_Ч_2'!AQ72</f>
        <v>5</v>
      </c>
      <c r="D20" s="284">
        <f>'Итоги участия_Ч_2'!AR72</f>
        <v>0</v>
      </c>
      <c r="E20" s="284">
        <f>'Итоги участия_Ч_2'!AS72</f>
        <v>0</v>
      </c>
      <c r="F20" s="5">
        <f t="shared" si="0"/>
        <v>0</v>
      </c>
    </row>
    <row r="21" spans="1:6">
      <c r="A21" s="5">
        <v>15</v>
      </c>
      <c r="B21" s="24" t="s">
        <v>29</v>
      </c>
      <c r="C21" s="284">
        <f>'Итоги участия_Ч_2'!BO72</f>
        <v>16</v>
      </c>
      <c r="D21" s="284">
        <f>'Итоги участия_Ч_2'!BP72</f>
        <v>6</v>
      </c>
      <c r="E21" s="284">
        <f>'Итоги участия_Ч_2'!BQ72</f>
        <v>0</v>
      </c>
      <c r="F21" s="5">
        <f t="shared" si="0"/>
        <v>6</v>
      </c>
    </row>
    <row r="22" spans="1:6">
      <c r="A22" s="5">
        <v>16</v>
      </c>
      <c r="B22" s="24" t="s">
        <v>30</v>
      </c>
      <c r="C22" s="284">
        <f>'Итоги участия_Ч_2'!CJ72</f>
        <v>4</v>
      </c>
      <c r="D22" s="284">
        <f>'Итоги участия_Ч_2'!CK72</f>
        <v>2</v>
      </c>
      <c r="E22" s="284">
        <f>'Итоги участия_Ч_2'!CL72</f>
        <v>1</v>
      </c>
      <c r="F22" s="5">
        <f t="shared" si="0"/>
        <v>3</v>
      </c>
    </row>
    <row r="23" spans="1:6">
      <c r="A23" s="5">
        <v>17</v>
      </c>
      <c r="B23" s="24" t="s">
        <v>31</v>
      </c>
      <c r="C23" s="284">
        <f>'Итоги участия_Ч_2'!DB72</f>
        <v>8</v>
      </c>
      <c r="D23" s="284">
        <f>'Итоги участия_Ч_2'!DC72</f>
        <v>4</v>
      </c>
      <c r="E23" s="284">
        <f>'Итоги участия_Ч_2'!DD72</f>
        <v>3</v>
      </c>
      <c r="F23" s="5">
        <f t="shared" si="0"/>
        <v>7</v>
      </c>
    </row>
    <row r="24" spans="1:6">
      <c r="A24" s="5">
        <v>18</v>
      </c>
      <c r="B24" s="24" t="s">
        <v>32</v>
      </c>
      <c r="C24" s="284">
        <f>'Итоги участия_Ч_2'!DT72</f>
        <v>8</v>
      </c>
      <c r="D24" s="284">
        <f>'Итоги участия_Ч_2'!DU72</f>
        <v>0</v>
      </c>
      <c r="E24" s="284">
        <f>'Итоги участия_Ч_2'!DV72</f>
        <v>3</v>
      </c>
      <c r="F24" s="5">
        <f t="shared" si="0"/>
        <v>3</v>
      </c>
    </row>
    <row r="25" spans="1:6">
      <c r="A25" s="5">
        <v>19</v>
      </c>
      <c r="B25" s="24" t="s">
        <v>33</v>
      </c>
      <c r="C25" s="284">
        <f>'Итоги участия_Ч_2'!ER72</f>
        <v>18</v>
      </c>
      <c r="D25" s="284">
        <f>'Итоги участия_Ч_2'!ES72</f>
        <v>3</v>
      </c>
      <c r="E25" s="284">
        <f>'Итоги участия_Ч_2'!ET72</f>
        <v>1</v>
      </c>
      <c r="F25" s="5">
        <f>SUM(D25:E25)</f>
        <v>4</v>
      </c>
    </row>
    <row r="26" spans="1:6">
      <c r="A26" s="5">
        <v>20</v>
      </c>
      <c r="B26" s="24" t="s">
        <v>34</v>
      </c>
      <c r="C26" s="284">
        <f>'Итоги участия_Ч_2'!FJ72</f>
        <v>0</v>
      </c>
      <c r="D26" s="284">
        <f>'Итоги участия_Ч_2'!FK72</f>
        <v>0</v>
      </c>
      <c r="E26" s="284">
        <f>'Итоги участия_Ч_2'!FL72</f>
        <v>0</v>
      </c>
      <c r="F26" s="5">
        <f>SUM(D26:E26)</f>
        <v>0</v>
      </c>
    </row>
    <row r="27" spans="1:6">
      <c r="A27" s="5">
        <v>21</v>
      </c>
      <c r="B27" s="53" t="s">
        <v>35</v>
      </c>
      <c r="C27" s="284">
        <f>'Итоги участия_Ч_2'!GB72</f>
        <v>0</v>
      </c>
      <c r="D27" s="284">
        <f>'Итоги участия_Ч_2'!GC72</f>
        <v>0</v>
      </c>
      <c r="E27" s="284">
        <f>'Итоги участия_Ч_2'!GD72</f>
        <v>0</v>
      </c>
      <c r="F27" s="5">
        <f t="shared" si="0"/>
        <v>0</v>
      </c>
    </row>
    <row r="28" spans="1:6">
      <c r="A28" s="5">
        <v>22</v>
      </c>
      <c r="B28" s="53" t="s">
        <v>36</v>
      </c>
      <c r="C28" s="284">
        <f>'Итоги участия_Ч_2'!GQ72</f>
        <v>0</v>
      </c>
      <c r="D28" s="284">
        <f>'Итоги участия_Ч_2'!GR72</f>
        <v>0</v>
      </c>
      <c r="E28" s="284">
        <f>'Итоги участия_Ч_2'!GS72</f>
        <v>0</v>
      </c>
      <c r="F28" s="5">
        <f t="shared" si="0"/>
        <v>0</v>
      </c>
    </row>
    <row r="29" spans="1:6" s="6" customFormat="1">
      <c r="A29" s="5">
        <v>23</v>
      </c>
      <c r="B29" s="53" t="s">
        <v>37</v>
      </c>
      <c r="C29" s="5">
        <f>'Итоги участия_Ч_2'!HF72</f>
        <v>0</v>
      </c>
      <c r="D29" s="5">
        <f>'Итоги участия_Ч_2'!HG72</f>
        <v>0</v>
      </c>
      <c r="E29" s="5">
        <f>'Итоги участия_Ч_2'!HH72</f>
        <v>0</v>
      </c>
      <c r="F29" s="5">
        <f t="shared" si="0"/>
        <v>0</v>
      </c>
    </row>
    <row r="30" spans="1:6" s="6" customFormat="1">
      <c r="A30" s="5">
        <v>24</v>
      </c>
      <c r="B30" s="58" t="s">
        <v>38</v>
      </c>
      <c r="C30" s="5">
        <f>'Итоги участия_Ч_2'!HU72</f>
        <v>0</v>
      </c>
      <c r="D30" s="5">
        <f>'Итоги участия_Ч_2'!HV72</f>
        <v>0</v>
      </c>
      <c r="E30" s="5">
        <f>'Итоги участия_Ч_2'!HW72</f>
        <v>0</v>
      </c>
      <c r="F30" s="5">
        <f t="shared" si="0"/>
        <v>0</v>
      </c>
    </row>
    <row r="31" spans="1:6" s="6" customFormat="1">
      <c r="A31" s="31"/>
      <c r="B31" s="32" t="s">
        <v>8</v>
      </c>
      <c r="C31" s="3">
        <f>SUM(C7:C30)</f>
        <v>217</v>
      </c>
      <c r="D31" s="3">
        <f>SUM(D7:D30)</f>
        <v>33</v>
      </c>
      <c r="E31" s="3">
        <f>SUM(E7:E30)</f>
        <v>34</v>
      </c>
      <c r="F31" s="3">
        <f t="shared" si="0"/>
        <v>67</v>
      </c>
    </row>
    <row r="32" spans="1:6" s="6" customFormat="1"/>
    <row r="33" spans="1:1" s="6" customFormat="1">
      <c r="A33" s="10" t="s">
        <v>136</v>
      </c>
    </row>
  </sheetData>
  <mergeCells count="3">
    <mergeCell ref="A5:A6"/>
    <mergeCell ref="B5:B6"/>
    <mergeCell ref="C5:F5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K78"/>
  <sheetViews>
    <sheetView zoomScale="70" zoomScaleNormal="70" workbookViewId="0">
      <pane xSplit="5" ySplit="6" topLeftCell="AY7" activePane="bottomRight" state="frozen"/>
      <selection pane="topRight" activeCell="F1" sqref="F1"/>
      <selection pane="bottomLeft" activeCell="A7" sqref="A7"/>
      <selection pane="bottomRight" activeCell="I7" sqref="I7"/>
    </sheetView>
  </sheetViews>
  <sheetFormatPr defaultRowHeight="35.1" customHeight="1"/>
  <cols>
    <col min="1" max="1" width="4.28515625" style="62" customWidth="1"/>
    <col min="2" max="2" width="21.85546875" style="62" customWidth="1"/>
    <col min="3" max="3" width="33.42578125" style="62" customWidth="1"/>
    <col min="4" max="4" width="15" style="62" customWidth="1"/>
    <col min="5" max="5" width="16.5703125" style="62" customWidth="1"/>
    <col min="6" max="6" width="15.85546875" style="62" customWidth="1"/>
    <col min="7" max="7" width="19.42578125" style="62" customWidth="1"/>
    <col min="8" max="8" width="16.42578125" style="62" customWidth="1"/>
    <col min="9" max="9" width="7.5703125" style="44" customWidth="1"/>
    <col min="10" max="10" width="8.140625" style="44" customWidth="1"/>
    <col min="11" max="11" width="8.7109375" style="44" customWidth="1"/>
    <col min="12" max="12" width="8.140625" style="44" customWidth="1"/>
    <col min="13" max="13" width="8.42578125" style="44" customWidth="1"/>
    <col min="14" max="14" width="9.140625" style="44" customWidth="1"/>
    <col min="15" max="15" width="7.5703125" style="44" customWidth="1"/>
    <col min="16" max="16" width="8.42578125" style="44" customWidth="1"/>
    <col min="17" max="17" width="9" style="44" customWidth="1"/>
    <col min="18" max="18" width="7.140625" style="44" customWidth="1"/>
    <col min="19" max="19" width="8.28515625" style="44" customWidth="1"/>
    <col min="20" max="20" width="8.5703125" style="44" customWidth="1"/>
    <col min="21" max="21" width="7.85546875" style="44" customWidth="1"/>
    <col min="22" max="22" width="8.28515625" style="44" customWidth="1"/>
    <col min="23" max="23" width="8.7109375" style="44" customWidth="1"/>
    <col min="24" max="24" width="8.42578125" style="44" customWidth="1"/>
    <col min="25" max="25" width="8.28515625" style="44" customWidth="1"/>
    <col min="26" max="26" width="8.5703125" style="44" customWidth="1"/>
    <col min="27" max="27" width="7.42578125" style="44" customWidth="1"/>
    <col min="28" max="28" width="8.140625" style="44" customWidth="1"/>
    <col min="29" max="30" width="8.42578125" style="44" customWidth="1"/>
    <col min="31" max="31" width="9.5703125" style="44" customWidth="1"/>
    <col min="32" max="32" width="8.7109375" style="44" customWidth="1"/>
    <col min="33" max="33" width="7.42578125" style="44" customWidth="1"/>
    <col min="34" max="34" width="8" style="44" customWidth="1"/>
    <col min="35" max="35" width="8.7109375" style="44" customWidth="1"/>
    <col min="36" max="36" width="7.42578125" style="44" customWidth="1"/>
    <col min="37" max="37" width="8.140625" style="44" customWidth="1"/>
    <col min="38" max="38" width="8.5703125" style="44" customWidth="1"/>
    <col min="39" max="39" width="6.5703125" style="44" bestFit="1" customWidth="1"/>
    <col min="40" max="40" width="7.7109375" style="44" customWidth="1"/>
    <col min="41" max="41" width="8.42578125" style="44" customWidth="1"/>
    <col min="42" max="42" width="7.42578125" style="44" customWidth="1"/>
    <col min="43" max="44" width="8.28515625" style="44" customWidth="1"/>
    <col min="45" max="45" width="7.42578125" style="44" customWidth="1"/>
    <col min="46" max="46" width="8.28515625" style="44" customWidth="1"/>
    <col min="47" max="47" width="7.42578125" style="44" customWidth="1"/>
    <col min="48" max="48" width="7.140625" style="44" customWidth="1"/>
    <col min="49" max="49" width="8.28515625" style="44" customWidth="1"/>
    <col min="50" max="50" width="7.5703125" style="44" customWidth="1"/>
    <col min="51" max="51" width="7.140625" style="44" customWidth="1"/>
    <col min="52" max="53" width="8.140625" style="44" customWidth="1"/>
    <col min="54" max="54" width="7.140625" style="44" customWidth="1"/>
    <col min="55" max="55" width="8.28515625" style="44" customWidth="1"/>
    <col min="56" max="57" width="7.5703125" style="44" customWidth="1"/>
    <col min="58" max="58" width="8" style="44" customWidth="1"/>
    <col min="59" max="59" width="7.140625" style="44" customWidth="1"/>
    <col min="60" max="60" width="7" style="44" customWidth="1"/>
    <col min="61" max="61" width="8.140625" style="44" customWidth="1"/>
    <col min="62" max="62" width="6.85546875" style="44" customWidth="1"/>
    <col min="63" max="63" width="7.140625" style="44" customWidth="1"/>
    <col min="64" max="64" width="8" style="44" customWidth="1"/>
    <col min="65" max="65" width="7.42578125" style="44" customWidth="1"/>
    <col min="66" max="66" width="6.5703125" style="44" bestFit="1" customWidth="1"/>
    <col min="67" max="67" width="8.28515625" style="44" customWidth="1"/>
    <col min="68" max="68" width="7.5703125" style="44" customWidth="1"/>
    <col min="69" max="69" width="6.5703125" style="44" bestFit="1" customWidth="1"/>
    <col min="70" max="70" width="7.85546875" style="44" customWidth="1"/>
    <col min="71" max="71" width="6.85546875" style="44" customWidth="1"/>
    <col min="72" max="72" width="6.5703125" style="44" bestFit="1" customWidth="1"/>
    <col min="73" max="73" width="8.140625" style="44" customWidth="1"/>
    <col min="74" max="74" width="7.5703125" style="44" customWidth="1"/>
    <col min="75" max="75" width="6.5703125" style="44" bestFit="1" customWidth="1"/>
    <col min="76" max="76" width="8" style="44" customWidth="1"/>
    <col min="77" max="77" width="7.7109375" style="44" customWidth="1"/>
    <col min="78" max="78" width="6.5703125" style="44" bestFit="1" customWidth="1"/>
    <col min="79" max="79" width="7.5703125" style="44" customWidth="1"/>
    <col min="80" max="80" width="8" style="44" customWidth="1"/>
    <col min="81" max="81" width="9" style="44" customWidth="1"/>
    <col min="82" max="82" width="9.85546875" style="44" customWidth="1"/>
    <col min="83" max="83" width="8.28515625" style="44" customWidth="1"/>
    <col min="84" max="84" width="9.42578125" style="44" customWidth="1"/>
    <col min="85" max="85" width="13.5703125" style="44" customWidth="1"/>
    <col min="86" max="86" width="9.140625" style="62" customWidth="1"/>
    <col min="87" max="16384" width="9.140625" style="62"/>
  </cols>
  <sheetData>
    <row r="1" spans="1:88" ht="24.75" customHeight="1">
      <c r="B1" s="260" t="s">
        <v>136</v>
      </c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</row>
    <row r="2" spans="1:88" s="61" customFormat="1" ht="19.5" customHeight="1">
      <c r="B2" s="360" t="s">
        <v>79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0"/>
      <c r="BL2" s="40"/>
      <c r="BM2" s="40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</row>
    <row r="3" spans="1:88" ht="19.5" customHeight="1">
      <c r="B3" s="63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BK3" s="43"/>
      <c r="BL3" s="43"/>
      <c r="BM3" s="43"/>
    </row>
    <row r="4" spans="1:88" ht="20.25" customHeight="1">
      <c r="B4" s="365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1"/>
      <c r="AD4" s="361"/>
      <c r="AE4" s="361"/>
    </row>
    <row r="5" spans="1:88" s="34" customFormat="1" ht="35.1" customHeight="1">
      <c r="A5" s="358" t="s">
        <v>3</v>
      </c>
      <c r="B5" s="334" t="s">
        <v>86</v>
      </c>
      <c r="C5" s="339" t="s">
        <v>59</v>
      </c>
      <c r="D5" s="352" t="s">
        <v>10</v>
      </c>
      <c r="E5" s="353"/>
      <c r="F5" s="362" t="s">
        <v>58</v>
      </c>
      <c r="G5" s="363"/>
      <c r="H5" s="364"/>
      <c r="I5" s="334" t="s">
        <v>15</v>
      </c>
      <c r="J5" s="334"/>
      <c r="K5" s="334"/>
      <c r="L5" s="334" t="s">
        <v>16</v>
      </c>
      <c r="M5" s="334"/>
      <c r="N5" s="334"/>
      <c r="O5" s="334" t="s">
        <v>17</v>
      </c>
      <c r="P5" s="334"/>
      <c r="Q5" s="334"/>
      <c r="R5" s="334" t="s">
        <v>18</v>
      </c>
      <c r="S5" s="334"/>
      <c r="T5" s="334"/>
      <c r="U5" s="351" t="s">
        <v>19</v>
      </c>
      <c r="V5" s="351"/>
      <c r="W5" s="351"/>
      <c r="X5" s="334" t="s">
        <v>20</v>
      </c>
      <c r="Y5" s="334"/>
      <c r="Z5" s="334"/>
      <c r="AA5" s="334" t="s">
        <v>21</v>
      </c>
      <c r="AB5" s="334"/>
      <c r="AC5" s="334"/>
      <c r="AD5" s="334" t="s">
        <v>23</v>
      </c>
      <c r="AE5" s="334"/>
      <c r="AF5" s="334"/>
      <c r="AG5" s="334" t="s">
        <v>75</v>
      </c>
      <c r="AH5" s="334"/>
      <c r="AI5" s="334"/>
      <c r="AJ5" s="334" t="s">
        <v>24</v>
      </c>
      <c r="AK5" s="334"/>
      <c r="AL5" s="334"/>
      <c r="AM5" s="334" t="s">
        <v>25</v>
      </c>
      <c r="AN5" s="334"/>
      <c r="AO5" s="334"/>
      <c r="AP5" s="334" t="s">
        <v>26</v>
      </c>
      <c r="AQ5" s="334"/>
      <c r="AR5" s="334"/>
      <c r="AS5" s="334" t="s">
        <v>78</v>
      </c>
      <c r="AT5" s="334"/>
      <c r="AU5" s="334"/>
      <c r="AV5" s="334" t="s">
        <v>28</v>
      </c>
      <c r="AW5" s="334"/>
      <c r="AX5" s="334"/>
      <c r="AY5" s="334" t="s">
        <v>29</v>
      </c>
      <c r="AZ5" s="334"/>
      <c r="BA5" s="334"/>
      <c r="BB5" s="334" t="s">
        <v>30</v>
      </c>
      <c r="BC5" s="334"/>
      <c r="BD5" s="334"/>
      <c r="BE5" s="334" t="s">
        <v>31</v>
      </c>
      <c r="BF5" s="334"/>
      <c r="BG5" s="334"/>
      <c r="BH5" s="351" t="s">
        <v>32</v>
      </c>
      <c r="BI5" s="351"/>
      <c r="BJ5" s="351"/>
      <c r="BK5" s="339" t="s">
        <v>33</v>
      </c>
      <c r="BL5" s="334"/>
      <c r="BM5" s="334"/>
      <c r="BN5" s="334" t="s">
        <v>34</v>
      </c>
      <c r="BO5" s="334"/>
      <c r="BP5" s="334"/>
      <c r="BQ5" s="334" t="s">
        <v>35</v>
      </c>
      <c r="BR5" s="334"/>
      <c r="BS5" s="334"/>
      <c r="BT5" s="355" t="s">
        <v>36</v>
      </c>
      <c r="BU5" s="356"/>
      <c r="BV5" s="357"/>
      <c r="BW5" s="352" t="s">
        <v>37</v>
      </c>
      <c r="BX5" s="353"/>
      <c r="BY5" s="354"/>
      <c r="BZ5" s="352" t="s">
        <v>38</v>
      </c>
      <c r="CA5" s="353"/>
      <c r="CB5" s="354"/>
      <c r="CC5" s="55"/>
      <c r="CD5" s="352" t="s">
        <v>44</v>
      </c>
      <c r="CE5" s="353"/>
      <c r="CF5" s="353"/>
      <c r="CG5" s="354"/>
    </row>
    <row r="6" spans="1:88" s="34" customFormat="1" ht="153" customHeight="1">
      <c r="A6" s="358"/>
      <c r="B6" s="334"/>
      <c r="C6" s="359"/>
      <c r="D6" s="37" t="s">
        <v>45</v>
      </c>
      <c r="E6" s="37" t="s">
        <v>74</v>
      </c>
      <c r="F6" s="37" t="s">
        <v>55</v>
      </c>
      <c r="G6" s="37" t="s">
        <v>61</v>
      </c>
      <c r="H6" s="54" t="s">
        <v>56</v>
      </c>
      <c r="I6" s="37" t="s">
        <v>39</v>
      </c>
      <c r="J6" s="37" t="s">
        <v>40</v>
      </c>
      <c r="K6" s="37" t="s">
        <v>41</v>
      </c>
      <c r="L6" s="37" t="s">
        <v>39</v>
      </c>
      <c r="M6" s="37" t="s">
        <v>40</v>
      </c>
      <c r="N6" s="37" t="s">
        <v>41</v>
      </c>
      <c r="O6" s="37" t="s">
        <v>39</v>
      </c>
      <c r="P6" s="37" t="s">
        <v>40</v>
      </c>
      <c r="Q6" s="37" t="s">
        <v>41</v>
      </c>
      <c r="R6" s="37" t="s">
        <v>39</v>
      </c>
      <c r="S6" s="37" t="s">
        <v>40</v>
      </c>
      <c r="T6" s="37" t="s">
        <v>41</v>
      </c>
      <c r="U6" s="37" t="s">
        <v>39</v>
      </c>
      <c r="V6" s="37" t="s">
        <v>40</v>
      </c>
      <c r="W6" s="37" t="s">
        <v>41</v>
      </c>
      <c r="X6" s="37" t="s">
        <v>39</v>
      </c>
      <c r="Y6" s="37" t="s">
        <v>40</v>
      </c>
      <c r="Z6" s="37" t="s">
        <v>41</v>
      </c>
      <c r="AA6" s="37" t="s">
        <v>39</v>
      </c>
      <c r="AB6" s="37" t="s">
        <v>40</v>
      </c>
      <c r="AC6" s="37" t="s">
        <v>41</v>
      </c>
      <c r="AD6" s="37" t="s">
        <v>39</v>
      </c>
      <c r="AE6" s="37" t="s">
        <v>40</v>
      </c>
      <c r="AF6" s="37" t="s">
        <v>41</v>
      </c>
      <c r="AG6" s="37" t="s">
        <v>39</v>
      </c>
      <c r="AH6" s="37" t="s">
        <v>40</v>
      </c>
      <c r="AI6" s="37" t="s">
        <v>41</v>
      </c>
      <c r="AJ6" s="37" t="s">
        <v>39</v>
      </c>
      <c r="AK6" s="37" t="s">
        <v>40</v>
      </c>
      <c r="AL6" s="37" t="s">
        <v>41</v>
      </c>
      <c r="AM6" s="37" t="s">
        <v>39</v>
      </c>
      <c r="AN6" s="37" t="s">
        <v>40</v>
      </c>
      <c r="AO6" s="37" t="s">
        <v>41</v>
      </c>
      <c r="AP6" s="37" t="s">
        <v>39</v>
      </c>
      <c r="AQ6" s="37" t="s">
        <v>40</v>
      </c>
      <c r="AR6" s="37" t="s">
        <v>41</v>
      </c>
      <c r="AS6" s="37" t="s">
        <v>39</v>
      </c>
      <c r="AT6" s="37" t="s">
        <v>40</v>
      </c>
      <c r="AU6" s="37" t="s">
        <v>41</v>
      </c>
      <c r="AV6" s="37" t="s">
        <v>39</v>
      </c>
      <c r="AW6" s="37" t="s">
        <v>40</v>
      </c>
      <c r="AX6" s="37" t="s">
        <v>41</v>
      </c>
      <c r="AY6" s="37" t="s">
        <v>39</v>
      </c>
      <c r="AZ6" s="37" t="s">
        <v>40</v>
      </c>
      <c r="BA6" s="37" t="s">
        <v>41</v>
      </c>
      <c r="BB6" s="37" t="s">
        <v>39</v>
      </c>
      <c r="BC6" s="37" t="s">
        <v>40</v>
      </c>
      <c r="BD6" s="37" t="s">
        <v>41</v>
      </c>
      <c r="BE6" s="37" t="s">
        <v>39</v>
      </c>
      <c r="BF6" s="37" t="s">
        <v>40</v>
      </c>
      <c r="BG6" s="37" t="s">
        <v>41</v>
      </c>
      <c r="BH6" s="37" t="s">
        <v>39</v>
      </c>
      <c r="BI6" s="37" t="s">
        <v>40</v>
      </c>
      <c r="BJ6" s="37" t="s">
        <v>41</v>
      </c>
      <c r="BK6" s="37" t="s">
        <v>39</v>
      </c>
      <c r="BL6" s="37" t="s">
        <v>40</v>
      </c>
      <c r="BM6" s="37" t="s">
        <v>41</v>
      </c>
      <c r="BN6" s="37" t="s">
        <v>39</v>
      </c>
      <c r="BO6" s="37" t="s">
        <v>40</v>
      </c>
      <c r="BP6" s="37" t="s">
        <v>41</v>
      </c>
      <c r="BQ6" s="37" t="s">
        <v>39</v>
      </c>
      <c r="BR6" s="37" t="s">
        <v>40</v>
      </c>
      <c r="BS6" s="37" t="s">
        <v>41</v>
      </c>
      <c r="BT6" s="37" t="s">
        <v>39</v>
      </c>
      <c r="BU6" s="37" t="s">
        <v>40</v>
      </c>
      <c r="BV6" s="37" t="s">
        <v>41</v>
      </c>
      <c r="BW6" s="37" t="s">
        <v>39</v>
      </c>
      <c r="BX6" s="37" t="s">
        <v>40</v>
      </c>
      <c r="BY6" s="37" t="s">
        <v>41</v>
      </c>
      <c r="BZ6" s="37" t="s">
        <v>39</v>
      </c>
      <c r="CA6" s="37" t="s">
        <v>40</v>
      </c>
      <c r="CB6" s="37" t="s">
        <v>41</v>
      </c>
      <c r="CC6" s="55"/>
      <c r="CD6" s="37" t="s">
        <v>0</v>
      </c>
      <c r="CE6" s="37" t="s">
        <v>1</v>
      </c>
      <c r="CF6" s="37" t="s">
        <v>2</v>
      </c>
      <c r="CG6" s="37" t="s">
        <v>6</v>
      </c>
    </row>
    <row r="7" spans="1:88" ht="15">
      <c r="A7" s="64">
        <v>1</v>
      </c>
      <c r="B7" s="18" t="str">
        <f>'Итоги участия_Ч_1'!B8</f>
        <v>Ибресинский</v>
      </c>
      <c r="C7" s="57" t="str">
        <f>'Итоги участия_Ч_1'!C8</f>
        <v>МБОУ "Липовская ООШ"</v>
      </c>
      <c r="D7" s="20">
        <f>'Итоги участия_Ч_1'!D8</f>
        <v>18</v>
      </c>
      <c r="E7" s="20">
        <f>'Итоги участия_Ч_1'!E8</f>
        <v>18</v>
      </c>
      <c r="F7" s="20">
        <f>'Итоги участия_Ч_1'!F8</f>
        <v>0</v>
      </c>
      <c r="G7" s="20">
        <f>'Итоги участия_Ч_1'!G8</f>
        <v>0</v>
      </c>
      <c r="H7" s="20">
        <f>'Итоги участия_Ч_1'!H8</f>
        <v>0</v>
      </c>
      <c r="I7" s="268">
        <f>'Итоги участия_Ч_1'!AD8</f>
        <v>5</v>
      </c>
      <c r="J7" s="268">
        <f>'Итоги участия_Ч_1'!AE8</f>
        <v>1</v>
      </c>
      <c r="K7" s="268">
        <f>'Итоги участия_Ч_1'!AF8</f>
        <v>0</v>
      </c>
      <c r="L7" s="268">
        <f>'Итоги участия_Ч_1'!BB8</f>
        <v>7</v>
      </c>
      <c r="M7" s="268">
        <f>'Итоги участия_Ч_1'!BC8</f>
        <v>2</v>
      </c>
      <c r="N7" s="268">
        <f>'Итоги участия_Ч_1'!BD8</f>
        <v>2</v>
      </c>
      <c r="O7" s="268">
        <f>'Итоги участия_Ч_1'!BZ8</f>
        <v>16</v>
      </c>
      <c r="P7" s="268">
        <f>'Итоги участия_Ч_1'!CA8</f>
        <v>4</v>
      </c>
      <c r="Q7" s="268">
        <f>'Итоги участия_Ч_1'!CB8</f>
        <v>2</v>
      </c>
      <c r="R7" s="268">
        <f>'Итоги участия_Ч_1'!CX8</f>
        <v>12</v>
      </c>
      <c r="S7" s="268">
        <f>'Итоги участия_Ч_1'!CY8</f>
        <v>0</v>
      </c>
      <c r="T7" s="268">
        <f>'Итоги участия_Ч_1'!CZ8</f>
        <v>1</v>
      </c>
      <c r="U7" s="268">
        <f>'Итоги участия_Ч_1'!DV8</f>
        <v>17</v>
      </c>
      <c r="V7" s="268">
        <f>'Итоги участия_Ч_1'!DW8</f>
        <v>0</v>
      </c>
      <c r="W7" s="268">
        <f>'Итоги участия_Ч_1'!DX8</f>
        <v>0</v>
      </c>
      <c r="X7" s="268">
        <f>'Итоги участия_Ч_1'!ET8</f>
        <v>16</v>
      </c>
      <c r="Y7" s="268">
        <f>'Итоги участия_Ч_1'!EU8</f>
        <v>2</v>
      </c>
      <c r="Z7" s="268">
        <f>'Итоги участия_Ч_1'!EV8</f>
        <v>3</v>
      </c>
      <c r="AA7" s="268">
        <f>'Итоги участия_Ч_1'!FR8</f>
        <v>17</v>
      </c>
      <c r="AB7" s="268">
        <f>'Итоги участия_Ч_1'!FS8</f>
        <v>0</v>
      </c>
      <c r="AC7" s="268">
        <f>'Итоги участия_Ч_1'!FT8</f>
        <v>3</v>
      </c>
      <c r="AD7" s="268">
        <f>'Итоги участия_Ч_1'!GP8</f>
        <v>9</v>
      </c>
      <c r="AE7" s="268">
        <f>'Итоги участия_Ч_1'!GQ8</f>
        <v>0</v>
      </c>
      <c r="AF7" s="268">
        <f>'Итоги участия_Ч_1'!GR8</f>
        <v>1</v>
      </c>
      <c r="AG7" s="268">
        <f>'Итоги участия_Ч_1'!HN8</f>
        <v>9</v>
      </c>
      <c r="AH7" s="268">
        <f>'Итоги участия_Ч_1'!HO8</f>
        <v>3</v>
      </c>
      <c r="AI7" s="268">
        <f>'Итоги участия_Ч_1'!HP8</f>
        <v>3</v>
      </c>
      <c r="AJ7" s="268">
        <f>'Итоги участия_Ч_1'!IF8</f>
        <v>8</v>
      </c>
      <c r="AK7" s="268">
        <f>'Итоги участия_Ч_1'!IG8</f>
        <v>1</v>
      </c>
      <c r="AL7" s="268">
        <f>'Итоги участия_Ч_1'!IH8</f>
        <v>3</v>
      </c>
      <c r="AM7" s="268">
        <f>'Итоги участия_Ч_1'!IX8</f>
        <v>8</v>
      </c>
      <c r="AN7" s="268">
        <f>'Итоги участия_Ч_1'!IY8</f>
        <v>0</v>
      </c>
      <c r="AO7" s="268">
        <f>'Итоги участия_Ч_1'!IZ8</f>
        <v>2</v>
      </c>
      <c r="AP7" s="268">
        <f>'Итоги участия_Ч_1'!JV8</f>
        <v>17</v>
      </c>
      <c r="AQ7" s="268">
        <f>'Итоги участия_Ч_1'!JW8</f>
        <v>3</v>
      </c>
      <c r="AR7" s="268">
        <f>'Итоги участия_Ч_1'!JX8</f>
        <v>4</v>
      </c>
      <c r="AS7" s="268">
        <f>'Итоги участия_Ч_2'!Y9</f>
        <v>17</v>
      </c>
      <c r="AT7" s="268">
        <f>'Итоги участия_Ч_2'!Z9</f>
        <v>2</v>
      </c>
      <c r="AU7" s="268">
        <f>'Итоги участия_Ч_2'!AA9</f>
        <v>2</v>
      </c>
      <c r="AV7" s="268">
        <f>'Итоги участия_Ч_2'!AQ9</f>
        <v>5</v>
      </c>
      <c r="AW7" s="268">
        <f>'Итоги участия_Ч_2'!AR9</f>
        <v>0</v>
      </c>
      <c r="AX7" s="268">
        <f>'Итоги участия_Ч_2'!AS9</f>
        <v>0</v>
      </c>
      <c r="AY7" s="268">
        <f>'Итоги участия_Ч_2'!BO9</f>
        <v>16</v>
      </c>
      <c r="AZ7" s="268">
        <f>'Итоги участия_Ч_2'!BP9</f>
        <v>6</v>
      </c>
      <c r="BA7" s="268">
        <f>'Итоги участия_Ч_2'!BQ9</f>
        <v>0</v>
      </c>
      <c r="BB7" s="268">
        <f>'Итоги участия_Ч_2'!CJ9</f>
        <v>4</v>
      </c>
      <c r="BC7" s="268">
        <f>'Итоги участия_Ч_2'!CK9</f>
        <v>2</v>
      </c>
      <c r="BD7" s="268">
        <f>'Итоги участия_Ч_2'!CL9</f>
        <v>1</v>
      </c>
      <c r="BE7" s="268">
        <f>'Итоги участия_Ч_2'!DB9</f>
        <v>8</v>
      </c>
      <c r="BF7" s="268">
        <f>'Итоги участия_Ч_2'!DC9</f>
        <v>4</v>
      </c>
      <c r="BG7" s="268">
        <f>'Итоги участия_Ч_2'!DD9</f>
        <v>3</v>
      </c>
      <c r="BH7" s="268">
        <f>'Итоги участия_Ч_2'!DT9</f>
        <v>8</v>
      </c>
      <c r="BI7" s="268">
        <f>'Итоги участия_Ч_2'!DU9</f>
        <v>0</v>
      </c>
      <c r="BJ7" s="268">
        <f>'Итоги участия_Ч_2'!DV9</f>
        <v>3</v>
      </c>
      <c r="BK7" s="20">
        <f>'Итоги участия_Ч_2'!ER9</f>
        <v>18</v>
      </c>
      <c r="BL7" s="20">
        <f>'Итоги участия_Ч_2'!ES9</f>
        <v>3</v>
      </c>
      <c r="BM7" s="20">
        <f>'Итоги участия_Ч_2'!ET9</f>
        <v>1</v>
      </c>
      <c r="BN7" s="268">
        <f>'Итоги участия_Ч_2'!FJ9</f>
        <v>0</v>
      </c>
      <c r="BO7" s="268">
        <f>'Итоги участия_Ч_2'!FK9</f>
        <v>0</v>
      </c>
      <c r="BP7" s="268">
        <f>'Итоги участия_Ч_2'!FL9</f>
        <v>0</v>
      </c>
      <c r="BQ7" s="268">
        <f>'Итоги участия_Ч_2'!GB9</f>
        <v>0</v>
      </c>
      <c r="BR7" s="268">
        <f>'Итоги участия_Ч_2'!GC9</f>
        <v>0</v>
      </c>
      <c r="BS7" s="268">
        <f>'Итоги участия_Ч_2'!GD9</f>
        <v>0</v>
      </c>
      <c r="BT7" s="268">
        <f>'Итоги участия_Ч_2'!GQ9</f>
        <v>0</v>
      </c>
      <c r="BU7" s="268">
        <f>'Итоги участия_Ч_2'!GR9</f>
        <v>0</v>
      </c>
      <c r="BV7" s="268">
        <f>'Итоги участия_Ч_2'!GS9</f>
        <v>0</v>
      </c>
      <c r="BW7" s="268">
        <f>'Итоги участия_Ч_2'!HF9</f>
        <v>0</v>
      </c>
      <c r="BX7" s="268">
        <f>'Итоги участия_Ч_2'!HG9</f>
        <v>0</v>
      </c>
      <c r="BY7" s="268">
        <f>'Итоги участия_Ч_2'!HH9</f>
        <v>0</v>
      </c>
      <c r="BZ7" s="268">
        <f>'Итоги участия_Ч_2'!HU9</f>
        <v>0</v>
      </c>
      <c r="CA7" s="268">
        <f>'Итоги участия_Ч_2'!HV9</f>
        <v>0</v>
      </c>
      <c r="CB7" s="269">
        <f>'Итоги участия_Ч_2'!HW9</f>
        <v>0</v>
      </c>
      <c r="CC7" s="42"/>
      <c r="CD7" s="269">
        <f>I7+L7+O7+R7+U7+X7+AA7+AD7+AG7+AJ7+AM7+AP7+AS7+AV7+AY7+BB7+BE7+BH7+BK7+BN7+BQ7+BT7+BW7+BZ7</f>
        <v>217</v>
      </c>
      <c r="CE7" s="268">
        <f>J7+M7+P7+S7+V7+Y7+AB7+AE7+AH7+AK7+AN7+AQ7+AT7+AW7+AZ7+BC7+BF7+BI7+BL7+BO7+BR7+BU7+BX7+CA7</f>
        <v>33</v>
      </c>
      <c r="CF7" s="20">
        <f>K7+N7+Q7+T7+W7+Z7+AC7+AF7+AI7+AL7+AO7+AR7+AU7+AX7+BA7+BD7+BG7+BJ7+BM7+BP7+BS7+BV7+BY7+CB7</f>
        <v>34</v>
      </c>
      <c r="CG7" s="20">
        <f>CE7+CF7</f>
        <v>67</v>
      </c>
      <c r="CH7" s="61"/>
      <c r="CI7" s="65"/>
      <c r="CJ7" s="65"/>
    </row>
    <row r="8" spans="1:88" ht="15">
      <c r="A8" s="64">
        <v>2</v>
      </c>
      <c r="B8" s="18">
        <f>'Итоги участия_Ч_1'!B9</f>
        <v>0</v>
      </c>
      <c r="C8" s="57">
        <f>'Итоги участия_Ч_1'!C9</f>
        <v>0</v>
      </c>
      <c r="D8" s="20">
        <f>'Итоги участия_Ч_1'!D9</f>
        <v>0</v>
      </c>
      <c r="E8" s="20">
        <f>'Итоги участия_Ч_1'!E9</f>
        <v>0</v>
      </c>
      <c r="F8" s="20">
        <f>'Итоги участия_Ч_1'!F9</f>
        <v>0</v>
      </c>
      <c r="G8" s="20">
        <f>'Итоги участия_Ч_1'!G9</f>
        <v>0</v>
      </c>
      <c r="H8" s="20">
        <f>'Итоги участия_Ч_1'!H9</f>
        <v>0</v>
      </c>
      <c r="I8" s="268">
        <f>'Итоги участия_Ч_1'!AD9</f>
        <v>0</v>
      </c>
      <c r="J8" s="268">
        <f>'Итоги участия_Ч_1'!AE9</f>
        <v>0</v>
      </c>
      <c r="K8" s="268">
        <f>'Итоги участия_Ч_1'!AF9</f>
        <v>0</v>
      </c>
      <c r="L8" s="268">
        <f>'Итоги участия_Ч_1'!BB9</f>
        <v>0</v>
      </c>
      <c r="M8" s="268">
        <f>'Итоги участия_Ч_1'!BC9</f>
        <v>0</v>
      </c>
      <c r="N8" s="268">
        <f>'Итоги участия_Ч_1'!BD9</f>
        <v>0</v>
      </c>
      <c r="O8" s="268">
        <f>'Итоги участия_Ч_1'!BZ9</f>
        <v>0</v>
      </c>
      <c r="P8" s="268">
        <f>'Итоги участия_Ч_1'!CA9</f>
        <v>0</v>
      </c>
      <c r="Q8" s="268">
        <f>'Итоги участия_Ч_1'!CB9</f>
        <v>0</v>
      </c>
      <c r="R8" s="268">
        <f>'Итоги участия_Ч_1'!CX9</f>
        <v>0</v>
      </c>
      <c r="S8" s="268">
        <f>'Итоги участия_Ч_1'!CY9</f>
        <v>0</v>
      </c>
      <c r="T8" s="268">
        <f>'Итоги участия_Ч_1'!CZ9</f>
        <v>0</v>
      </c>
      <c r="U8" s="268">
        <f>'Итоги участия_Ч_1'!DV9</f>
        <v>0</v>
      </c>
      <c r="V8" s="268">
        <f>'Итоги участия_Ч_1'!DW9</f>
        <v>0</v>
      </c>
      <c r="W8" s="268">
        <f>'Итоги участия_Ч_1'!DX9</f>
        <v>0</v>
      </c>
      <c r="X8" s="268">
        <f>'Итоги участия_Ч_1'!ET9</f>
        <v>0</v>
      </c>
      <c r="Y8" s="268">
        <f>'Итоги участия_Ч_1'!EU9</f>
        <v>0</v>
      </c>
      <c r="Z8" s="268">
        <f>'Итоги участия_Ч_1'!EV9</f>
        <v>0</v>
      </c>
      <c r="AA8" s="268">
        <f>'Итоги участия_Ч_1'!FR9</f>
        <v>0</v>
      </c>
      <c r="AB8" s="268">
        <f>'Итоги участия_Ч_1'!FS9</f>
        <v>0</v>
      </c>
      <c r="AC8" s="268">
        <f>'Итоги участия_Ч_1'!FT9</f>
        <v>0</v>
      </c>
      <c r="AD8" s="268">
        <f>'Итоги участия_Ч_1'!GP9</f>
        <v>0</v>
      </c>
      <c r="AE8" s="268">
        <f>'Итоги участия_Ч_1'!GQ9</f>
        <v>0</v>
      </c>
      <c r="AF8" s="268">
        <f>'Итоги участия_Ч_1'!GR9</f>
        <v>0</v>
      </c>
      <c r="AG8" s="268">
        <f>'Итоги участия_Ч_1'!HN9</f>
        <v>0</v>
      </c>
      <c r="AH8" s="268">
        <f>'Итоги участия_Ч_1'!HO9</f>
        <v>0</v>
      </c>
      <c r="AI8" s="268">
        <f>'Итоги участия_Ч_1'!HP9</f>
        <v>0</v>
      </c>
      <c r="AJ8" s="268">
        <f>'Итоги участия_Ч_1'!IF9</f>
        <v>0</v>
      </c>
      <c r="AK8" s="268">
        <f>'Итоги участия_Ч_1'!IG9</f>
        <v>0</v>
      </c>
      <c r="AL8" s="268">
        <f>'Итоги участия_Ч_1'!IH9</f>
        <v>0</v>
      </c>
      <c r="AM8" s="268">
        <f>'Итоги участия_Ч_1'!IX9</f>
        <v>0</v>
      </c>
      <c r="AN8" s="268">
        <f>'Итоги участия_Ч_1'!IY9</f>
        <v>0</v>
      </c>
      <c r="AO8" s="268">
        <f>'Итоги участия_Ч_1'!IZ9</f>
        <v>0</v>
      </c>
      <c r="AP8" s="268">
        <f>'Итоги участия_Ч_1'!JV9</f>
        <v>0</v>
      </c>
      <c r="AQ8" s="268">
        <f>'Итоги участия_Ч_1'!JW9</f>
        <v>0</v>
      </c>
      <c r="AR8" s="268">
        <f>'Итоги участия_Ч_1'!JX9</f>
        <v>0</v>
      </c>
      <c r="AS8" s="268">
        <f>'Итоги участия_Ч_2'!Y10</f>
        <v>0</v>
      </c>
      <c r="AT8" s="268">
        <f>'Итоги участия_Ч_2'!Z10</f>
        <v>0</v>
      </c>
      <c r="AU8" s="268">
        <f>'Итоги участия_Ч_2'!AA10</f>
        <v>0</v>
      </c>
      <c r="AV8" s="268">
        <f>'Итоги участия_Ч_2'!AQ10</f>
        <v>0</v>
      </c>
      <c r="AW8" s="268">
        <f>'Итоги участия_Ч_2'!AR10</f>
        <v>0</v>
      </c>
      <c r="AX8" s="268">
        <f>'Итоги участия_Ч_2'!AS10</f>
        <v>0</v>
      </c>
      <c r="AY8" s="268">
        <f>'Итоги участия_Ч_2'!BO10</f>
        <v>0</v>
      </c>
      <c r="AZ8" s="268">
        <f>'Итоги участия_Ч_2'!BP10</f>
        <v>0</v>
      </c>
      <c r="BA8" s="268">
        <f>'Итоги участия_Ч_2'!BQ10</f>
        <v>0</v>
      </c>
      <c r="BB8" s="268">
        <f>'Итоги участия_Ч_2'!CJ10</f>
        <v>0</v>
      </c>
      <c r="BC8" s="268">
        <f>'Итоги участия_Ч_2'!CK10</f>
        <v>0</v>
      </c>
      <c r="BD8" s="268">
        <f>'Итоги участия_Ч_2'!CL10</f>
        <v>0</v>
      </c>
      <c r="BE8" s="268">
        <f>'Итоги участия_Ч_2'!DB10</f>
        <v>0</v>
      </c>
      <c r="BF8" s="268">
        <f>'Итоги участия_Ч_2'!DC10</f>
        <v>0</v>
      </c>
      <c r="BG8" s="268">
        <f>'Итоги участия_Ч_2'!DD10</f>
        <v>0</v>
      </c>
      <c r="BH8" s="268">
        <f>'Итоги участия_Ч_2'!DT10</f>
        <v>0</v>
      </c>
      <c r="BI8" s="268">
        <f>'Итоги участия_Ч_2'!DU10</f>
        <v>0</v>
      </c>
      <c r="BJ8" s="268">
        <f>'Итоги участия_Ч_2'!DV10</f>
        <v>0</v>
      </c>
      <c r="BK8" s="20">
        <f>'Итоги участия_Ч_2'!ER10</f>
        <v>0</v>
      </c>
      <c r="BL8" s="20">
        <f>'Итоги участия_Ч_2'!ES10</f>
        <v>0</v>
      </c>
      <c r="BM8" s="20">
        <f>'Итоги участия_Ч_2'!ET10</f>
        <v>0</v>
      </c>
      <c r="BN8" s="268">
        <f>'Итоги участия_Ч_2'!FJ10</f>
        <v>0</v>
      </c>
      <c r="BO8" s="268">
        <f>'Итоги участия_Ч_2'!FK10</f>
        <v>0</v>
      </c>
      <c r="BP8" s="268">
        <f>'Итоги участия_Ч_2'!FL10</f>
        <v>0</v>
      </c>
      <c r="BQ8" s="268">
        <f>'Итоги участия_Ч_2'!GB10</f>
        <v>0</v>
      </c>
      <c r="BR8" s="268">
        <f>'Итоги участия_Ч_2'!GC10</f>
        <v>0</v>
      </c>
      <c r="BS8" s="268">
        <f>'Итоги участия_Ч_2'!GD10</f>
        <v>0</v>
      </c>
      <c r="BT8" s="268">
        <f>'Итоги участия_Ч_2'!GQ10</f>
        <v>0</v>
      </c>
      <c r="BU8" s="268">
        <f>'Итоги участия_Ч_2'!GR10</f>
        <v>0</v>
      </c>
      <c r="BV8" s="268">
        <f>'Итоги участия_Ч_2'!GS10</f>
        <v>0</v>
      </c>
      <c r="BW8" s="268">
        <f>'Итоги участия_Ч_2'!HF10</f>
        <v>0</v>
      </c>
      <c r="BX8" s="268">
        <f>'Итоги участия_Ч_2'!HG10</f>
        <v>0</v>
      </c>
      <c r="BY8" s="268">
        <f>'Итоги участия_Ч_2'!HH10</f>
        <v>0</v>
      </c>
      <c r="BZ8" s="268">
        <f>'Итоги участия_Ч_2'!HU10</f>
        <v>0</v>
      </c>
      <c r="CA8" s="268">
        <f>'Итоги участия_Ч_2'!HV10</f>
        <v>0</v>
      </c>
      <c r="CB8" s="269">
        <f>'Итоги участия_Ч_2'!HW10</f>
        <v>0</v>
      </c>
      <c r="CC8" s="46"/>
      <c r="CD8" s="16">
        <f t="shared" ref="CD8:CD70" si="0">I8+L8+O8+R8+U8+X8+AA8+AD8+AG8+AJ8+AM8+AP8+AS8+AV8+AY8+BB8+BE8+BH8+BK8+BN8+BQ8+BT8+BW8+BZ8</f>
        <v>0</v>
      </c>
      <c r="CE8" s="20">
        <f t="shared" ref="CE8:CE70" si="1">J8+M8+P8+S8+V8+Y8+AB8+AE8+AH8+AK8+AN8+AQ8+AT8+AW8+AZ8+BC8+BF8+BI8+BL8+BO8+BR8+BU8+BX8+CA8</f>
        <v>0</v>
      </c>
      <c r="CF8" s="20">
        <f t="shared" ref="CF8:CF70" si="2">K8+N8+Q8+T8+W8+Z8+AC8+AF8+AI8+AL8+AO8+AR8+AU8+AX8+BA8+BD8+BG8+BJ8+BM8+BP8+BS8+BV8+BY8+CB8</f>
        <v>0</v>
      </c>
      <c r="CG8" s="20">
        <f t="shared" ref="CG8:CG70" si="3">CE8+CF8</f>
        <v>0</v>
      </c>
      <c r="CH8" s="61"/>
      <c r="CI8" s="65"/>
      <c r="CJ8" s="65"/>
    </row>
    <row r="9" spans="1:88" ht="15">
      <c r="A9" s="22">
        <v>3</v>
      </c>
      <c r="B9" s="18">
        <f>'Итоги участия_Ч_1'!B10</f>
        <v>0</v>
      </c>
      <c r="C9" s="57">
        <f>'Итоги участия_Ч_1'!C10</f>
        <v>0</v>
      </c>
      <c r="D9" s="20">
        <f>'Итоги участия_Ч_1'!D10</f>
        <v>0</v>
      </c>
      <c r="E9" s="20">
        <f>'Итоги участия_Ч_1'!E10</f>
        <v>0</v>
      </c>
      <c r="F9" s="20">
        <f>'Итоги участия_Ч_1'!F10</f>
        <v>0</v>
      </c>
      <c r="G9" s="20">
        <f>'Итоги участия_Ч_1'!G10</f>
        <v>0</v>
      </c>
      <c r="H9" s="20">
        <f>'Итоги участия_Ч_1'!H10</f>
        <v>0</v>
      </c>
      <c r="I9" s="268">
        <f>'Итоги участия_Ч_1'!AD10</f>
        <v>0</v>
      </c>
      <c r="J9" s="268">
        <f>'Итоги участия_Ч_1'!AE10</f>
        <v>0</v>
      </c>
      <c r="K9" s="268">
        <f>'Итоги участия_Ч_1'!AF10</f>
        <v>0</v>
      </c>
      <c r="L9" s="268">
        <f>'Итоги участия_Ч_1'!BB10</f>
        <v>0</v>
      </c>
      <c r="M9" s="268">
        <f>'Итоги участия_Ч_1'!BC10</f>
        <v>0</v>
      </c>
      <c r="N9" s="268">
        <f>'Итоги участия_Ч_1'!BD10</f>
        <v>0</v>
      </c>
      <c r="O9" s="268">
        <f>'Итоги участия_Ч_1'!BZ10</f>
        <v>0</v>
      </c>
      <c r="P9" s="268">
        <f>'Итоги участия_Ч_1'!CA10</f>
        <v>0</v>
      </c>
      <c r="Q9" s="268">
        <f>'Итоги участия_Ч_1'!CB10</f>
        <v>0</v>
      </c>
      <c r="R9" s="268">
        <f>'Итоги участия_Ч_1'!CX10</f>
        <v>0</v>
      </c>
      <c r="S9" s="268">
        <f>'Итоги участия_Ч_1'!CY10</f>
        <v>0</v>
      </c>
      <c r="T9" s="268">
        <f>'Итоги участия_Ч_1'!CZ10</f>
        <v>0</v>
      </c>
      <c r="U9" s="268">
        <f>'Итоги участия_Ч_1'!DV10</f>
        <v>0</v>
      </c>
      <c r="V9" s="268">
        <f>'Итоги участия_Ч_1'!DW10</f>
        <v>0</v>
      </c>
      <c r="W9" s="268">
        <f>'Итоги участия_Ч_1'!DX10</f>
        <v>0</v>
      </c>
      <c r="X9" s="268">
        <f>'Итоги участия_Ч_1'!ET10</f>
        <v>0</v>
      </c>
      <c r="Y9" s="268">
        <f>'Итоги участия_Ч_1'!EU10</f>
        <v>0</v>
      </c>
      <c r="Z9" s="268">
        <f>'Итоги участия_Ч_1'!EV10</f>
        <v>0</v>
      </c>
      <c r="AA9" s="268">
        <f>'Итоги участия_Ч_1'!FR10</f>
        <v>0</v>
      </c>
      <c r="AB9" s="268">
        <f>'Итоги участия_Ч_1'!FS10</f>
        <v>0</v>
      </c>
      <c r="AC9" s="268">
        <f>'Итоги участия_Ч_1'!FT10</f>
        <v>0</v>
      </c>
      <c r="AD9" s="268">
        <f>'Итоги участия_Ч_1'!GP10</f>
        <v>0</v>
      </c>
      <c r="AE9" s="268">
        <f>'Итоги участия_Ч_1'!GQ10</f>
        <v>0</v>
      </c>
      <c r="AF9" s="268">
        <f>'Итоги участия_Ч_1'!GR10</f>
        <v>0</v>
      </c>
      <c r="AG9" s="268">
        <f>'Итоги участия_Ч_1'!HN10</f>
        <v>0</v>
      </c>
      <c r="AH9" s="268">
        <f>'Итоги участия_Ч_1'!HO10</f>
        <v>0</v>
      </c>
      <c r="AI9" s="268">
        <f>'Итоги участия_Ч_1'!HP10</f>
        <v>0</v>
      </c>
      <c r="AJ9" s="268">
        <f>'Итоги участия_Ч_1'!IF10</f>
        <v>0</v>
      </c>
      <c r="AK9" s="268">
        <f>'Итоги участия_Ч_1'!IG10</f>
        <v>0</v>
      </c>
      <c r="AL9" s="268">
        <f>'Итоги участия_Ч_1'!IH10</f>
        <v>0</v>
      </c>
      <c r="AM9" s="268">
        <f>'Итоги участия_Ч_1'!IX10</f>
        <v>0</v>
      </c>
      <c r="AN9" s="268">
        <f>'Итоги участия_Ч_1'!IY10</f>
        <v>0</v>
      </c>
      <c r="AO9" s="268">
        <f>'Итоги участия_Ч_1'!IZ10</f>
        <v>0</v>
      </c>
      <c r="AP9" s="268">
        <f>'Итоги участия_Ч_1'!JV10</f>
        <v>0</v>
      </c>
      <c r="AQ9" s="268">
        <f>'Итоги участия_Ч_1'!JW10</f>
        <v>0</v>
      </c>
      <c r="AR9" s="268">
        <f>'Итоги участия_Ч_1'!JX10</f>
        <v>0</v>
      </c>
      <c r="AS9" s="268">
        <f>'Итоги участия_Ч_2'!Y11</f>
        <v>0</v>
      </c>
      <c r="AT9" s="268">
        <f>'Итоги участия_Ч_2'!Z11</f>
        <v>0</v>
      </c>
      <c r="AU9" s="268">
        <f>'Итоги участия_Ч_2'!AA11</f>
        <v>0</v>
      </c>
      <c r="AV9" s="268">
        <f>'Итоги участия_Ч_2'!AQ11</f>
        <v>0</v>
      </c>
      <c r="AW9" s="268">
        <f>'Итоги участия_Ч_2'!AR11</f>
        <v>0</v>
      </c>
      <c r="AX9" s="268">
        <f>'Итоги участия_Ч_2'!AS11</f>
        <v>0</v>
      </c>
      <c r="AY9" s="268">
        <f>'Итоги участия_Ч_2'!BO11</f>
        <v>0</v>
      </c>
      <c r="AZ9" s="268">
        <f>'Итоги участия_Ч_2'!BP11</f>
        <v>0</v>
      </c>
      <c r="BA9" s="268">
        <f>'Итоги участия_Ч_2'!BQ11</f>
        <v>0</v>
      </c>
      <c r="BB9" s="268">
        <f>'Итоги участия_Ч_2'!CJ11</f>
        <v>0</v>
      </c>
      <c r="BC9" s="268">
        <f>'Итоги участия_Ч_2'!CK11</f>
        <v>0</v>
      </c>
      <c r="BD9" s="268">
        <f>'Итоги участия_Ч_2'!CL11</f>
        <v>0</v>
      </c>
      <c r="BE9" s="268">
        <f>'Итоги участия_Ч_2'!DB11</f>
        <v>0</v>
      </c>
      <c r="BF9" s="268">
        <f>'Итоги участия_Ч_2'!DC11</f>
        <v>0</v>
      </c>
      <c r="BG9" s="268">
        <f>'Итоги участия_Ч_2'!DD11</f>
        <v>0</v>
      </c>
      <c r="BH9" s="268">
        <f>'Итоги участия_Ч_2'!DT11</f>
        <v>0</v>
      </c>
      <c r="BI9" s="268">
        <f>'Итоги участия_Ч_2'!DU11</f>
        <v>0</v>
      </c>
      <c r="BJ9" s="268">
        <f>'Итоги участия_Ч_2'!DV11</f>
        <v>0</v>
      </c>
      <c r="BK9" s="20">
        <f>'Итоги участия_Ч_2'!ER11</f>
        <v>0</v>
      </c>
      <c r="BL9" s="20">
        <f>'Итоги участия_Ч_2'!ES11</f>
        <v>0</v>
      </c>
      <c r="BM9" s="20">
        <f>'Итоги участия_Ч_2'!ET11</f>
        <v>0</v>
      </c>
      <c r="BN9" s="268">
        <f>'Итоги участия_Ч_2'!FJ11</f>
        <v>0</v>
      </c>
      <c r="BO9" s="268">
        <f>'Итоги участия_Ч_2'!FK11</f>
        <v>0</v>
      </c>
      <c r="BP9" s="268">
        <f>'Итоги участия_Ч_2'!FL11</f>
        <v>0</v>
      </c>
      <c r="BQ9" s="268">
        <f>'Итоги участия_Ч_2'!GB11</f>
        <v>0</v>
      </c>
      <c r="BR9" s="268">
        <f>'Итоги участия_Ч_2'!GC11</f>
        <v>0</v>
      </c>
      <c r="BS9" s="268">
        <f>'Итоги участия_Ч_2'!GD11</f>
        <v>0</v>
      </c>
      <c r="BT9" s="268">
        <f>'Итоги участия_Ч_2'!GQ11</f>
        <v>0</v>
      </c>
      <c r="BU9" s="268">
        <f>'Итоги участия_Ч_2'!GR11</f>
        <v>0</v>
      </c>
      <c r="BV9" s="268">
        <f>'Итоги участия_Ч_2'!GS11</f>
        <v>0</v>
      </c>
      <c r="BW9" s="268">
        <f>'Итоги участия_Ч_2'!HF11</f>
        <v>0</v>
      </c>
      <c r="BX9" s="268">
        <f>'Итоги участия_Ч_2'!HG11</f>
        <v>0</v>
      </c>
      <c r="BY9" s="268">
        <f>'Итоги участия_Ч_2'!HH11</f>
        <v>0</v>
      </c>
      <c r="BZ9" s="268">
        <f>'Итоги участия_Ч_2'!HU11</f>
        <v>0</v>
      </c>
      <c r="CA9" s="268">
        <f>'Итоги участия_Ч_2'!HV11</f>
        <v>0</v>
      </c>
      <c r="CB9" s="269">
        <f>'Итоги участия_Ч_2'!HW11</f>
        <v>0</v>
      </c>
      <c r="CC9" s="42"/>
      <c r="CD9" s="16">
        <f t="shared" si="0"/>
        <v>0</v>
      </c>
      <c r="CE9" s="20">
        <f t="shared" si="1"/>
        <v>0</v>
      </c>
      <c r="CF9" s="20">
        <f t="shared" si="2"/>
        <v>0</v>
      </c>
      <c r="CG9" s="20">
        <f t="shared" si="3"/>
        <v>0</v>
      </c>
      <c r="CH9" s="61"/>
    </row>
    <row r="10" spans="1:88" ht="15">
      <c r="A10" s="64">
        <v>4</v>
      </c>
      <c r="B10" s="18">
        <f>'Итоги участия_Ч_1'!B11</f>
        <v>0</v>
      </c>
      <c r="C10" s="57">
        <f>'Итоги участия_Ч_1'!C11</f>
        <v>0</v>
      </c>
      <c r="D10" s="20">
        <f>'Итоги участия_Ч_1'!D11</f>
        <v>0</v>
      </c>
      <c r="E10" s="20">
        <f>'Итоги участия_Ч_1'!E11</f>
        <v>0</v>
      </c>
      <c r="F10" s="20">
        <f>'Итоги участия_Ч_1'!F11</f>
        <v>0</v>
      </c>
      <c r="G10" s="20">
        <f>'Итоги участия_Ч_1'!G11</f>
        <v>0</v>
      </c>
      <c r="H10" s="20">
        <f>'Итоги участия_Ч_1'!H11</f>
        <v>0</v>
      </c>
      <c r="I10" s="268">
        <f>'Итоги участия_Ч_1'!AD11</f>
        <v>0</v>
      </c>
      <c r="J10" s="268">
        <f>'Итоги участия_Ч_1'!AE11</f>
        <v>0</v>
      </c>
      <c r="K10" s="268">
        <f>'Итоги участия_Ч_1'!AF11</f>
        <v>0</v>
      </c>
      <c r="L10" s="268">
        <f>'Итоги участия_Ч_1'!BB11</f>
        <v>0</v>
      </c>
      <c r="M10" s="268">
        <f>'Итоги участия_Ч_1'!BC11</f>
        <v>0</v>
      </c>
      <c r="N10" s="268">
        <f>'Итоги участия_Ч_1'!BD11</f>
        <v>0</v>
      </c>
      <c r="O10" s="268">
        <f>'Итоги участия_Ч_1'!BZ11</f>
        <v>0</v>
      </c>
      <c r="P10" s="268">
        <f>'Итоги участия_Ч_1'!CA11</f>
        <v>0</v>
      </c>
      <c r="Q10" s="268">
        <f>'Итоги участия_Ч_1'!CB11</f>
        <v>0</v>
      </c>
      <c r="R10" s="268">
        <f>'Итоги участия_Ч_1'!CX11</f>
        <v>0</v>
      </c>
      <c r="S10" s="268">
        <f>'Итоги участия_Ч_1'!CY11</f>
        <v>0</v>
      </c>
      <c r="T10" s="268">
        <f>'Итоги участия_Ч_1'!CZ11</f>
        <v>0</v>
      </c>
      <c r="U10" s="268">
        <f>'Итоги участия_Ч_1'!DV11</f>
        <v>0</v>
      </c>
      <c r="V10" s="268">
        <f>'Итоги участия_Ч_1'!DW11</f>
        <v>0</v>
      </c>
      <c r="W10" s="268">
        <f>'Итоги участия_Ч_1'!DX11</f>
        <v>0</v>
      </c>
      <c r="X10" s="268">
        <f>'Итоги участия_Ч_1'!ET11</f>
        <v>0</v>
      </c>
      <c r="Y10" s="268">
        <f>'Итоги участия_Ч_1'!EU11</f>
        <v>0</v>
      </c>
      <c r="Z10" s="268">
        <f>'Итоги участия_Ч_1'!EV11</f>
        <v>0</v>
      </c>
      <c r="AA10" s="268">
        <f>'Итоги участия_Ч_1'!FR11</f>
        <v>0</v>
      </c>
      <c r="AB10" s="268">
        <f>'Итоги участия_Ч_1'!FS11</f>
        <v>0</v>
      </c>
      <c r="AC10" s="268">
        <f>'Итоги участия_Ч_1'!FT11</f>
        <v>0</v>
      </c>
      <c r="AD10" s="268">
        <f>'Итоги участия_Ч_1'!GP11</f>
        <v>0</v>
      </c>
      <c r="AE10" s="268">
        <f>'Итоги участия_Ч_1'!GQ11</f>
        <v>0</v>
      </c>
      <c r="AF10" s="268">
        <f>'Итоги участия_Ч_1'!GR11</f>
        <v>0</v>
      </c>
      <c r="AG10" s="268">
        <f>'Итоги участия_Ч_1'!HN11</f>
        <v>0</v>
      </c>
      <c r="AH10" s="268">
        <f>'Итоги участия_Ч_1'!HO11</f>
        <v>0</v>
      </c>
      <c r="AI10" s="268">
        <f>'Итоги участия_Ч_1'!HP11</f>
        <v>0</v>
      </c>
      <c r="AJ10" s="268">
        <f>'Итоги участия_Ч_1'!IF11</f>
        <v>0</v>
      </c>
      <c r="AK10" s="268">
        <f>'Итоги участия_Ч_1'!IG11</f>
        <v>0</v>
      </c>
      <c r="AL10" s="268">
        <f>'Итоги участия_Ч_1'!IH11</f>
        <v>0</v>
      </c>
      <c r="AM10" s="268">
        <f>'Итоги участия_Ч_1'!IX11</f>
        <v>0</v>
      </c>
      <c r="AN10" s="268">
        <f>'Итоги участия_Ч_1'!IY11</f>
        <v>0</v>
      </c>
      <c r="AO10" s="268">
        <f>'Итоги участия_Ч_1'!IZ11</f>
        <v>0</v>
      </c>
      <c r="AP10" s="268">
        <f>'Итоги участия_Ч_1'!JV11</f>
        <v>0</v>
      </c>
      <c r="AQ10" s="268">
        <f>'Итоги участия_Ч_1'!JW11</f>
        <v>0</v>
      </c>
      <c r="AR10" s="268">
        <f>'Итоги участия_Ч_1'!JX11</f>
        <v>0</v>
      </c>
      <c r="AS10" s="268">
        <f>'Итоги участия_Ч_2'!Y12</f>
        <v>0</v>
      </c>
      <c r="AT10" s="268">
        <f>'Итоги участия_Ч_2'!Z12</f>
        <v>0</v>
      </c>
      <c r="AU10" s="268">
        <f>'Итоги участия_Ч_2'!AA12</f>
        <v>0</v>
      </c>
      <c r="AV10" s="268">
        <f>'Итоги участия_Ч_2'!AQ12</f>
        <v>0</v>
      </c>
      <c r="AW10" s="268">
        <f>'Итоги участия_Ч_2'!AR12</f>
        <v>0</v>
      </c>
      <c r="AX10" s="268">
        <f>'Итоги участия_Ч_2'!AS12</f>
        <v>0</v>
      </c>
      <c r="AY10" s="268">
        <f>'Итоги участия_Ч_2'!BO12</f>
        <v>0</v>
      </c>
      <c r="AZ10" s="268">
        <f>'Итоги участия_Ч_2'!BP12</f>
        <v>0</v>
      </c>
      <c r="BA10" s="268">
        <f>'Итоги участия_Ч_2'!BQ12</f>
        <v>0</v>
      </c>
      <c r="BB10" s="268">
        <f>'Итоги участия_Ч_2'!CJ12</f>
        <v>0</v>
      </c>
      <c r="BC10" s="268">
        <f>'Итоги участия_Ч_2'!CK12</f>
        <v>0</v>
      </c>
      <c r="BD10" s="268">
        <f>'Итоги участия_Ч_2'!CL12</f>
        <v>0</v>
      </c>
      <c r="BE10" s="268">
        <f>'Итоги участия_Ч_2'!DB12</f>
        <v>0</v>
      </c>
      <c r="BF10" s="268">
        <f>'Итоги участия_Ч_2'!DC12</f>
        <v>0</v>
      </c>
      <c r="BG10" s="268">
        <f>'Итоги участия_Ч_2'!DD12</f>
        <v>0</v>
      </c>
      <c r="BH10" s="268">
        <f>'Итоги участия_Ч_2'!DT12</f>
        <v>0</v>
      </c>
      <c r="BI10" s="268">
        <f>'Итоги участия_Ч_2'!DU12</f>
        <v>0</v>
      </c>
      <c r="BJ10" s="268">
        <f>'Итоги участия_Ч_2'!DV12</f>
        <v>0</v>
      </c>
      <c r="BK10" s="20">
        <f>'Итоги участия_Ч_2'!ER12</f>
        <v>0</v>
      </c>
      <c r="BL10" s="20">
        <f>'Итоги участия_Ч_2'!ES12</f>
        <v>0</v>
      </c>
      <c r="BM10" s="20">
        <f>'Итоги участия_Ч_2'!ET12</f>
        <v>0</v>
      </c>
      <c r="BN10" s="268">
        <f>'Итоги участия_Ч_2'!FJ12</f>
        <v>0</v>
      </c>
      <c r="BO10" s="268">
        <f>'Итоги участия_Ч_2'!FK12</f>
        <v>0</v>
      </c>
      <c r="BP10" s="268">
        <f>'Итоги участия_Ч_2'!FL12</f>
        <v>0</v>
      </c>
      <c r="BQ10" s="268">
        <f>'Итоги участия_Ч_2'!GB12</f>
        <v>0</v>
      </c>
      <c r="BR10" s="268">
        <f>'Итоги участия_Ч_2'!GC12</f>
        <v>0</v>
      </c>
      <c r="BS10" s="268">
        <f>'Итоги участия_Ч_2'!GD12</f>
        <v>0</v>
      </c>
      <c r="BT10" s="268">
        <f>'Итоги участия_Ч_2'!GQ12</f>
        <v>0</v>
      </c>
      <c r="BU10" s="268">
        <f>'Итоги участия_Ч_2'!GR12</f>
        <v>0</v>
      </c>
      <c r="BV10" s="268">
        <f>'Итоги участия_Ч_2'!GS12</f>
        <v>0</v>
      </c>
      <c r="BW10" s="268">
        <f>'Итоги участия_Ч_2'!HF12</f>
        <v>0</v>
      </c>
      <c r="BX10" s="268">
        <f>'Итоги участия_Ч_2'!HG12</f>
        <v>0</v>
      </c>
      <c r="BY10" s="268">
        <f>'Итоги участия_Ч_2'!HH12</f>
        <v>0</v>
      </c>
      <c r="BZ10" s="268">
        <f>'Итоги участия_Ч_2'!HU12</f>
        <v>0</v>
      </c>
      <c r="CA10" s="268">
        <f>'Итоги участия_Ч_2'!HV12</f>
        <v>0</v>
      </c>
      <c r="CB10" s="269">
        <f>'Итоги участия_Ч_2'!HW12</f>
        <v>0</v>
      </c>
      <c r="CC10" s="82"/>
      <c r="CD10" s="16">
        <f t="shared" si="0"/>
        <v>0</v>
      </c>
      <c r="CE10" s="20">
        <f t="shared" si="1"/>
        <v>0</v>
      </c>
      <c r="CF10" s="20">
        <f t="shared" si="2"/>
        <v>0</v>
      </c>
      <c r="CG10" s="20">
        <f t="shared" si="3"/>
        <v>0</v>
      </c>
      <c r="CH10" s="61"/>
    </row>
    <row r="11" spans="1:88" ht="15">
      <c r="A11" s="64">
        <v>5</v>
      </c>
      <c r="B11" s="18">
        <f>'Итоги участия_Ч_1'!B12</f>
        <v>0</v>
      </c>
      <c r="C11" s="57">
        <f>'Итоги участия_Ч_1'!C12</f>
        <v>0</v>
      </c>
      <c r="D11" s="20">
        <f>'Итоги участия_Ч_1'!D12</f>
        <v>0</v>
      </c>
      <c r="E11" s="20">
        <f>'Итоги участия_Ч_1'!E12</f>
        <v>0</v>
      </c>
      <c r="F11" s="20">
        <f>'Итоги участия_Ч_1'!F12</f>
        <v>0</v>
      </c>
      <c r="G11" s="20">
        <f>'Итоги участия_Ч_1'!G12</f>
        <v>0</v>
      </c>
      <c r="H11" s="20">
        <f>'Итоги участия_Ч_1'!H12</f>
        <v>0</v>
      </c>
      <c r="I11" s="268">
        <f>'Итоги участия_Ч_1'!AD12</f>
        <v>0</v>
      </c>
      <c r="J11" s="268">
        <f>'Итоги участия_Ч_1'!AE12</f>
        <v>0</v>
      </c>
      <c r="K11" s="268">
        <f>'Итоги участия_Ч_1'!AF12</f>
        <v>0</v>
      </c>
      <c r="L11" s="268">
        <f>'Итоги участия_Ч_1'!BB12</f>
        <v>0</v>
      </c>
      <c r="M11" s="268">
        <f>'Итоги участия_Ч_1'!BC12</f>
        <v>0</v>
      </c>
      <c r="N11" s="268">
        <f>'Итоги участия_Ч_1'!BD12</f>
        <v>0</v>
      </c>
      <c r="O11" s="268">
        <f>'Итоги участия_Ч_1'!BZ12</f>
        <v>0</v>
      </c>
      <c r="P11" s="268">
        <f>'Итоги участия_Ч_1'!CA12</f>
        <v>0</v>
      </c>
      <c r="Q11" s="268">
        <f>'Итоги участия_Ч_1'!CB12</f>
        <v>0</v>
      </c>
      <c r="R11" s="268">
        <f>'Итоги участия_Ч_1'!CX12</f>
        <v>0</v>
      </c>
      <c r="S11" s="268">
        <f>'Итоги участия_Ч_1'!CY12</f>
        <v>0</v>
      </c>
      <c r="T11" s="268">
        <f>'Итоги участия_Ч_1'!CZ12</f>
        <v>0</v>
      </c>
      <c r="U11" s="268">
        <f>'Итоги участия_Ч_1'!DV12</f>
        <v>0</v>
      </c>
      <c r="V11" s="268">
        <f>'Итоги участия_Ч_1'!DW12</f>
        <v>0</v>
      </c>
      <c r="W11" s="268">
        <f>'Итоги участия_Ч_1'!DX12</f>
        <v>0</v>
      </c>
      <c r="X11" s="268">
        <f>'Итоги участия_Ч_1'!ET12</f>
        <v>0</v>
      </c>
      <c r="Y11" s="268">
        <f>'Итоги участия_Ч_1'!EU12</f>
        <v>0</v>
      </c>
      <c r="Z11" s="268">
        <f>'Итоги участия_Ч_1'!EV12</f>
        <v>0</v>
      </c>
      <c r="AA11" s="268">
        <f>'Итоги участия_Ч_1'!FR12</f>
        <v>0</v>
      </c>
      <c r="AB11" s="268">
        <f>'Итоги участия_Ч_1'!FS12</f>
        <v>0</v>
      </c>
      <c r="AC11" s="268">
        <f>'Итоги участия_Ч_1'!FT12</f>
        <v>0</v>
      </c>
      <c r="AD11" s="268">
        <f>'Итоги участия_Ч_1'!GP12</f>
        <v>0</v>
      </c>
      <c r="AE11" s="268">
        <f>'Итоги участия_Ч_1'!GQ12</f>
        <v>0</v>
      </c>
      <c r="AF11" s="268">
        <f>'Итоги участия_Ч_1'!GR12</f>
        <v>0</v>
      </c>
      <c r="AG11" s="268">
        <f>'Итоги участия_Ч_1'!HN12</f>
        <v>0</v>
      </c>
      <c r="AH11" s="268">
        <f>'Итоги участия_Ч_1'!HO12</f>
        <v>0</v>
      </c>
      <c r="AI11" s="268">
        <f>'Итоги участия_Ч_1'!HP12</f>
        <v>0</v>
      </c>
      <c r="AJ11" s="268">
        <f>'Итоги участия_Ч_1'!IF12</f>
        <v>0</v>
      </c>
      <c r="AK11" s="268">
        <f>'Итоги участия_Ч_1'!IG12</f>
        <v>0</v>
      </c>
      <c r="AL11" s="268">
        <f>'Итоги участия_Ч_1'!IH12</f>
        <v>0</v>
      </c>
      <c r="AM11" s="268">
        <f>'Итоги участия_Ч_1'!IX12</f>
        <v>0</v>
      </c>
      <c r="AN11" s="268">
        <f>'Итоги участия_Ч_1'!IY12</f>
        <v>0</v>
      </c>
      <c r="AO11" s="268">
        <f>'Итоги участия_Ч_1'!IZ12</f>
        <v>0</v>
      </c>
      <c r="AP11" s="268">
        <f>'Итоги участия_Ч_1'!JV12</f>
        <v>0</v>
      </c>
      <c r="AQ11" s="268">
        <f>'Итоги участия_Ч_1'!JW12</f>
        <v>0</v>
      </c>
      <c r="AR11" s="268">
        <f>'Итоги участия_Ч_1'!JX12</f>
        <v>0</v>
      </c>
      <c r="AS11" s="268">
        <f>'Итоги участия_Ч_2'!Y13</f>
        <v>0</v>
      </c>
      <c r="AT11" s="268">
        <f>'Итоги участия_Ч_2'!Z13</f>
        <v>0</v>
      </c>
      <c r="AU11" s="268">
        <f>'Итоги участия_Ч_2'!AA13</f>
        <v>0</v>
      </c>
      <c r="AV11" s="268">
        <f>'Итоги участия_Ч_2'!AQ13</f>
        <v>0</v>
      </c>
      <c r="AW11" s="268">
        <f>'Итоги участия_Ч_2'!AR13</f>
        <v>0</v>
      </c>
      <c r="AX11" s="268">
        <f>'Итоги участия_Ч_2'!AS13</f>
        <v>0</v>
      </c>
      <c r="AY11" s="268">
        <f>'Итоги участия_Ч_2'!BO13</f>
        <v>0</v>
      </c>
      <c r="AZ11" s="268">
        <f>'Итоги участия_Ч_2'!BP13</f>
        <v>0</v>
      </c>
      <c r="BA11" s="268">
        <f>'Итоги участия_Ч_2'!BQ13</f>
        <v>0</v>
      </c>
      <c r="BB11" s="268">
        <f>'Итоги участия_Ч_2'!CJ13</f>
        <v>0</v>
      </c>
      <c r="BC11" s="268">
        <f>'Итоги участия_Ч_2'!CK13</f>
        <v>0</v>
      </c>
      <c r="BD11" s="268">
        <f>'Итоги участия_Ч_2'!CL13</f>
        <v>0</v>
      </c>
      <c r="BE11" s="268">
        <f>'Итоги участия_Ч_2'!DB13</f>
        <v>0</v>
      </c>
      <c r="BF11" s="268">
        <f>'Итоги участия_Ч_2'!DC13</f>
        <v>0</v>
      </c>
      <c r="BG11" s="268">
        <f>'Итоги участия_Ч_2'!DD13</f>
        <v>0</v>
      </c>
      <c r="BH11" s="268">
        <f>'Итоги участия_Ч_2'!DT13</f>
        <v>0</v>
      </c>
      <c r="BI11" s="268">
        <f>'Итоги участия_Ч_2'!DU13</f>
        <v>0</v>
      </c>
      <c r="BJ11" s="268">
        <f>'Итоги участия_Ч_2'!DV13</f>
        <v>0</v>
      </c>
      <c r="BK11" s="20">
        <f>'Итоги участия_Ч_2'!ER13</f>
        <v>0</v>
      </c>
      <c r="BL11" s="20">
        <f>'Итоги участия_Ч_2'!ES13</f>
        <v>0</v>
      </c>
      <c r="BM11" s="20">
        <f>'Итоги участия_Ч_2'!ET13</f>
        <v>0</v>
      </c>
      <c r="BN11" s="268">
        <f>'Итоги участия_Ч_2'!FJ13</f>
        <v>0</v>
      </c>
      <c r="BO11" s="268">
        <f>'Итоги участия_Ч_2'!FK13</f>
        <v>0</v>
      </c>
      <c r="BP11" s="268">
        <f>'Итоги участия_Ч_2'!FL13</f>
        <v>0</v>
      </c>
      <c r="BQ11" s="268">
        <f>'Итоги участия_Ч_2'!GB13</f>
        <v>0</v>
      </c>
      <c r="BR11" s="268">
        <f>'Итоги участия_Ч_2'!GC13</f>
        <v>0</v>
      </c>
      <c r="BS11" s="268">
        <f>'Итоги участия_Ч_2'!GD13</f>
        <v>0</v>
      </c>
      <c r="BT11" s="268">
        <f>'Итоги участия_Ч_2'!GQ13</f>
        <v>0</v>
      </c>
      <c r="BU11" s="268">
        <f>'Итоги участия_Ч_2'!GR13</f>
        <v>0</v>
      </c>
      <c r="BV11" s="268">
        <f>'Итоги участия_Ч_2'!GS13</f>
        <v>0</v>
      </c>
      <c r="BW11" s="268">
        <f>'Итоги участия_Ч_2'!HF13</f>
        <v>0</v>
      </c>
      <c r="BX11" s="268">
        <f>'Итоги участия_Ч_2'!HG13</f>
        <v>0</v>
      </c>
      <c r="BY11" s="268">
        <f>'Итоги участия_Ч_2'!HH13</f>
        <v>0</v>
      </c>
      <c r="BZ11" s="268">
        <f>'Итоги участия_Ч_2'!HU13</f>
        <v>0</v>
      </c>
      <c r="CA11" s="268">
        <f>'Итоги участия_Ч_2'!HV13</f>
        <v>0</v>
      </c>
      <c r="CB11" s="269">
        <f>'Итоги участия_Ч_2'!HW13</f>
        <v>0</v>
      </c>
      <c r="CC11" s="42"/>
      <c r="CD11" s="16">
        <f t="shared" si="0"/>
        <v>0</v>
      </c>
      <c r="CE11" s="20">
        <f t="shared" si="1"/>
        <v>0</v>
      </c>
      <c r="CF11" s="20">
        <f t="shared" si="2"/>
        <v>0</v>
      </c>
      <c r="CG11" s="20">
        <f t="shared" si="3"/>
        <v>0</v>
      </c>
      <c r="CH11" s="61"/>
    </row>
    <row r="12" spans="1:88" ht="15">
      <c r="A12" s="64">
        <v>6</v>
      </c>
      <c r="B12" s="18">
        <f>'Итоги участия_Ч_1'!B13</f>
        <v>0</v>
      </c>
      <c r="C12" s="57">
        <f>'Итоги участия_Ч_1'!C13</f>
        <v>0</v>
      </c>
      <c r="D12" s="20">
        <f>'Итоги участия_Ч_1'!D13</f>
        <v>0</v>
      </c>
      <c r="E12" s="20">
        <f>'Итоги участия_Ч_1'!E13</f>
        <v>0</v>
      </c>
      <c r="F12" s="20">
        <f>'Итоги участия_Ч_1'!F13</f>
        <v>0</v>
      </c>
      <c r="G12" s="20">
        <f>'Итоги участия_Ч_1'!G13</f>
        <v>0</v>
      </c>
      <c r="H12" s="20">
        <f>'Итоги участия_Ч_1'!H13</f>
        <v>0</v>
      </c>
      <c r="I12" s="268">
        <f>'Итоги участия_Ч_1'!AD13</f>
        <v>0</v>
      </c>
      <c r="J12" s="268">
        <f>'Итоги участия_Ч_1'!AE13</f>
        <v>0</v>
      </c>
      <c r="K12" s="268">
        <f>'Итоги участия_Ч_1'!AF13</f>
        <v>0</v>
      </c>
      <c r="L12" s="268">
        <f>'Итоги участия_Ч_1'!BB13</f>
        <v>0</v>
      </c>
      <c r="M12" s="268">
        <f>'Итоги участия_Ч_1'!BC13</f>
        <v>0</v>
      </c>
      <c r="N12" s="268">
        <f>'Итоги участия_Ч_1'!BD13</f>
        <v>0</v>
      </c>
      <c r="O12" s="268">
        <f>'Итоги участия_Ч_1'!BZ13</f>
        <v>0</v>
      </c>
      <c r="P12" s="268">
        <f>'Итоги участия_Ч_1'!CA13</f>
        <v>0</v>
      </c>
      <c r="Q12" s="268">
        <f>'Итоги участия_Ч_1'!CB13</f>
        <v>0</v>
      </c>
      <c r="R12" s="268">
        <f>'Итоги участия_Ч_1'!CX13</f>
        <v>0</v>
      </c>
      <c r="S12" s="268">
        <f>'Итоги участия_Ч_1'!CY13</f>
        <v>0</v>
      </c>
      <c r="T12" s="268">
        <f>'Итоги участия_Ч_1'!CZ13</f>
        <v>0</v>
      </c>
      <c r="U12" s="268">
        <f>'Итоги участия_Ч_1'!DV13</f>
        <v>0</v>
      </c>
      <c r="V12" s="268">
        <f>'Итоги участия_Ч_1'!DW13</f>
        <v>0</v>
      </c>
      <c r="W12" s="268">
        <f>'Итоги участия_Ч_1'!DX13</f>
        <v>0</v>
      </c>
      <c r="X12" s="268">
        <f>'Итоги участия_Ч_1'!ET13</f>
        <v>0</v>
      </c>
      <c r="Y12" s="268">
        <f>'Итоги участия_Ч_1'!EU13</f>
        <v>0</v>
      </c>
      <c r="Z12" s="268">
        <f>'Итоги участия_Ч_1'!EV13</f>
        <v>0</v>
      </c>
      <c r="AA12" s="268">
        <f>'Итоги участия_Ч_1'!FR13</f>
        <v>0</v>
      </c>
      <c r="AB12" s="268">
        <f>'Итоги участия_Ч_1'!FS13</f>
        <v>0</v>
      </c>
      <c r="AC12" s="268">
        <f>'Итоги участия_Ч_1'!FT13</f>
        <v>0</v>
      </c>
      <c r="AD12" s="268">
        <f>'Итоги участия_Ч_1'!GP13</f>
        <v>0</v>
      </c>
      <c r="AE12" s="268">
        <f>'Итоги участия_Ч_1'!GQ13</f>
        <v>0</v>
      </c>
      <c r="AF12" s="268">
        <f>'Итоги участия_Ч_1'!GR13</f>
        <v>0</v>
      </c>
      <c r="AG12" s="268">
        <f>'Итоги участия_Ч_1'!HN13</f>
        <v>0</v>
      </c>
      <c r="AH12" s="268">
        <f>'Итоги участия_Ч_1'!HO13</f>
        <v>0</v>
      </c>
      <c r="AI12" s="268">
        <f>'Итоги участия_Ч_1'!HP13</f>
        <v>0</v>
      </c>
      <c r="AJ12" s="268">
        <f>'Итоги участия_Ч_1'!IF13</f>
        <v>0</v>
      </c>
      <c r="AK12" s="268">
        <f>'Итоги участия_Ч_1'!IG13</f>
        <v>0</v>
      </c>
      <c r="AL12" s="268">
        <f>'Итоги участия_Ч_1'!IH13</f>
        <v>0</v>
      </c>
      <c r="AM12" s="268">
        <f>'Итоги участия_Ч_1'!IX13</f>
        <v>0</v>
      </c>
      <c r="AN12" s="268">
        <f>'Итоги участия_Ч_1'!IY13</f>
        <v>0</v>
      </c>
      <c r="AO12" s="268">
        <f>'Итоги участия_Ч_1'!IZ13</f>
        <v>0</v>
      </c>
      <c r="AP12" s="268">
        <f>'Итоги участия_Ч_1'!JV13</f>
        <v>0</v>
      </c>
      <c r="AQ12" s="268">
        <f>'Итоги участия_Ч_1'!JW13</f>
        <v>0</v>
      </c>
      <c r="AR12" s="268">
        <f>'Итоги участия_Ч_1'!JX13</f>
        <v>0</v>
      </c>
      <c r="AS12" s="268">
        <f>'Итоги участия_Ч_2'!Y14</f>
        <v>0</v>
      </c>
      <c r="AT12" s="268">
        <f>'Итоги участия_Ч_2'!Z14</f>
        <v>0</v>
      </c>
      <c r="AU12" s="268">
        <f>'Итоги участия_Ч_2'!AA14</f>
        <v>0</v>
      </c>
      <c r="AV12" s="268">
        <f>'Итоги участия_Ч_2'!AQ14</f>
        <v>0</v>
      </c>
      <c r="AW12" s="268">
        <f>'Итоги участия_Ч_2'!AR14</f>
        <v>0</v>
      </c>
      <c r="AX12" s="268">
        <f>'Итоги участия_Ч_2'!AS14</f>
        <v>0</v>
      </c>
      <c r="AY12" s="268">
        <f>'Итоги участия_Ч_2'!BO14</f>
        <v>0</v>
      </c>
      <c r="AZ12" s="268">
        <f>'Итоги участия_Ч_2'!BP14</f>
        <v>0</v>
      </c>
      <c r="BA12" s="268">
        <f>'Итоги участия_Ч_2'!BQ14</f>
        <v>0</v>
      </c>
      <c r="BB12" s="268">
        <f>'Итоги участия_Ч_2'!CJ14</f>
        <v>0</v>
      </c>
      <c r="BC12" s="268">
        <f>'Итоги участия_Ч_2'!CK14</f>
        <v>0</v>
      </c>
      <c r="BD12" s="268">
        <f>'Итоги участия_Ч_2'!CL14</f>
        <v>0</v>
      </c>
      <c r="BE12" s="268">
        <f>'Итоги участия_Ч_2'!DB14</f>
        <v>0</v>
      </c>
      <c r="BF12" s="268">
        <f>'Итоги участия_Ч_2'!DC14</f>
        <v>0</v>
      </c>
      <c r="BG12" s="268">
        <f>'Итоги участия_Ч_2'!DD14</f>
        <v>0</v>
      </c>
      <c r="BH12" s="268">
        <f>'Итоги участия_Ч_2'!DT14</f>
        <v>0</v>
      </c>
      <c r="BI12" s="268">
        <f>'Итоги участия_Ч_2'!DU14</f>
        <v>0</v>
      </c>
      <c r="BJ12" s="268">
        <f>'Итоги участия_Ч_2'!DV14</f>
        <v>0</v>
      </c>
      <c r="BK12" s="20">
        <f>'Итоги участия_Ч_2'!ER14</f>
        <v>0</v>
      </c>
      <c r="BL12" s="20">
        <f>'Итоги участия_Ч_2'!ES14</f>
        <v>0</v>
      </c>
      <c r="BM12" s="20">
        <f>'Итоги участия_Ч_2'!ET14</f>
        <v>0</v>
      </c>
      <c r="BN12" s="268">
        <f>'Итоги участия_Ч_2'!FJ14</f>
        <v>0</v>
      </c>
      <c r="BO12" s="268">
        <f>'Итоги участия_Ч_2'!FK14</f>
        <v>0</v>
      </c>
      <c r="BP12" s="268">
        <f>'Итоги участия_Ч_2'!FL14</f>
        <v>0</v>
      </c>
      <c r="BQ12" s="268">
        <f>'Итоги участия_Ч_2'!GB14</f>
        <v>0</v>
      </c>
      <c r="BR12" s="268">
        <f>'Итоги участия_Ч_2'!GC14</f>
        <v>0</v>
      </c>
      <c r="BS12" s="268">
        <f>'Итоги участия_Ч_2'!GD14</f>
        <v>0</v>
      </c>
      <c r="BT12" s="268">
        <f>'Итоги участия_Ч_2'!GQ14</f>
        <v>0</v>
      </c>
      <c r="BU12" s="268">
        <f>'Итоги участия_Ч_2'!GR14</f>
        <v>0</v>
      </c>
      <c r="BV12" s="268">
        <f>'Итоги участия_Ч_2'!GS14</f>
        <v>0</v>
      </c>
      <c r="BW12" s="268">
        <f>'Итоги участия_Ч_2'!HF14</f>
        <v>0</v>
      </c>
      <c r="BX12" s="268">
        <f>'Итоги участия_Ч_2'!HG14</f>
        <v>0</v>
      </c>
      <c r="BY12" s="268">
        <f>'Итоги участия_Ч_2'!HH14</f>
        <v>0</v>
      </c>
      <c r="BZ12" s="268">
        <f>'Итоги участия_Ч_2'!HU14</f>
        <v>0</v>
      </c>
      <c r="CA12" s="268">
        <f>'Итоги участия_Ч_2'!HV14</f>
        <v>0</v>
      </c>
      <c r="CB12" s="269">
        <f>'Итоги участия_Ч_2'!HW14</f>
        <v>0</v>
      </c>
      <c r="CC12" s="42"/>
      <c r="CD12" s="16">
        <f t="shared" si="0"/>
        <v>0</v>
      </c>
      <c r="CE12" s="20">
        <f t="shared" si="1"/>
        <v>0</v>
      </c>
      <c r="CF12" s="20">
        <f t="shared" si="2"/>
        <v>0</v>
      </c>
      <c r="CG12" s="20">
        <f t="shared" si="3"/>
        <v>0</v>
      </c>
      <c r="CH12" s="61"/>
    </row>
    <row r="13" spans="1:88" ht="15">
      <c r="A13" s="64">
        <v>7</v>
      </c>
      <c r="B13" s="18">
        <f>'Итоги участия_Ч_1'!B14</f>
        <v>0</v>
      </c>
      <c r="C13" s="57">
        <f>'Итоги участия_Ч_1'!C14</f>
        <v>0</v>
      </c>
      <c r="D13" s="20">
        <f>'Итоги участия_Ч_1'!D14</f>
        <v>0</v>
      </c>
      <c r="E13" s="20">
        <f>'Итоги участия_Ч_1'!E14</f>
        <v>0</v>
      </c>
      <c r="F13" s="20">
        <f>'Итоги участия_Ч_1'!F14</f>
        <v>0</v>
      </c>
      <c r="G13" s="20">
        <f>'Итоги участия_Ч_1'!G14</f>
        <v>0</v>
      </c>
      <c r="H13" s="20">
        <f>'Итоги участия_Ч_1'!H14</f>
        <v>0</v>
      </c>
      <c r="I13" s="268">
        <f>'Итоги участия_Ч_1'!AD14</f>
        <v>0</v>
      </c>
      <c r="J13" s="268">
        <f>'Итоги участия_Ч_1'!AE14</f>
        <v>0</v>
      </c>
      <c r="K13" s="268">
        <f>'Итоги участия_Ч_1'!AF14</f>
        <v>0</v>
      </c>
      <c r="L13" s="268">
        <f>'Итоги участия_Ч_1'!BB14</f>
        <v>0</v>
      </c>
      <c r="M13" s="268">
        <f>'Итоги участия_Ч_1'!BC14</f>
        <v>0</v>
      </c>
      <c r="N13" s="268">
        <f>'Итоги участия_Ч_1'!BD14</f>
        <v>0</v>
      </c>
      <c r="O13" s="268">
        <f>'Итоги участия_Ч_1'!BZ14</f>
        <v>0</v>
      </c>
      <c r="P13" s="268">
        <f>'Итоги участия_Ч_1'!CA14</f>
        <v>0</v>
      </c>
      <c r="Q13" s="268">
        <f>'Итоги участия_Ч_1'!CB14</f>
        <v>0</v>
      </c>
      <c r="R13" s="268">
        <f>'Итоги участия_Ч_1'!CX14</f>
        <v>0</v>
      </c>
      <c r="S13" s="268">
        <f>'Итоги участия_Ч_1'!CY14</f>
        <v>0</v>
      </c>
      <c r="T13" s="268">
        <f>'Итоги участия_Ч_1'!CZ14</f>
        <v>0</v>
      </c>
      <c r="U13" s="268">
        <f>'Итоги участия_Ч_1'!DV14</f>
        <v>0</v>
      </c>
      <c r="V13" s="268">
        <f>'Итоги участия_Ч_1'!DW14</f>
        <v>0</v>
      </c>
      <c r="W13" s="268">
        <f>'Итоги участия_Ч_1'!DX14</f>
        <v>0</v>
      </c>
      <c r="X13" s="268">
        <f>'Итоги участия_Ч_1'!ET14</f>
        <v>0</v>
      </c>
      <c r="Y13" s="268">
        <f>'Итоги участия_Ч_1'!EU14</f>
        <v>0</v>
      </c>
      <c r="Z13" s="268">
        <f>'Итоги участия_Ч_1'!EV14</f>
        <v>0</v>
      </c>
      <c r="AA13" s="268">
        <f>'Итоги участия_Ч_1'!FR14</f>
        <v>0</v>
      </c>
      <c r="AB13" s="268">
        <f>'Итоги участия_Ч_1'!FS14</f>
        <v>0</v>
      </c>
      <c r="AC13" s="268">
        <f>'Итоги участия_Ч_1'!FT14</f>
        <v>0</v>
      </c>
      <c r="AD13" s="268">
        <f>'Итоги участия_Ч_1'!GP14</f>
        <v>0</v>
      </c>
      <c r="AE13" s="268">
        <f>'Итоги участия_Ч_1'!GQ14</f>
        <v>0</v>
      </c>
      <c r="AF13" s="268">
        <f>'Итоги участия_Ч_1'!GR14</f>
        <v>0</v>
      </c>
      <c r="AG13" s="268">
        <f>'Итоги участия_Ч_1'!HN14</f>
        <v>0</v>
      </c>
      <c r="AH13" s="268">
        <f>'Итоги участия_Ч_1'!HO14</f>
        <v>0</v>
      </c>
      <c r="AI13" s="268">
        <f>'Итоги участия_Ч_1'!HP14</f>
        <v>0</v>
      </c>
      <c r="AJ13" s="268">
        <f>'Итоги участия_Ч_1'!IF14</f>
        <v>0</v>
      </c>
      <c r="AK13" s="268">
        <f>'Итоги участия_Ч_1'!IG14</f>
        <v>0</v>
      </c>
      <c r="AL13" s="268">
        <f>'Итоги участия_Ч_1'!IH14</f>
        <v>0</v>
      </c>
      <c r="AM13" s="268">
        <f>'Итоги участия_Ч_1'!IX14</f>
        <v>0</v>
      </c>
      <c r="AN13" s="268">
        <f>'Итоги участия_Ч_1'!IY14</f>
        <v>0</v>
      </c>
      <c r="AO13" s="268">
        <f>'Итоги участия_Ч_1'!IZ14</f>
        <v>0</v>
      </c>
      <c r="AP13" s="268">
        <f>'Итоги участия_Ч_1'!JV14</f>
        <v>0</v>
      </c>
      <c r="AQ13" s="268">
        <f>'Итоги участия_Ч_1'!JW14</f>
        <v>0</v>
      </c>
      <c r="AR13" s="268">
        <f>'Итоги участия_Ч_1'!JX14</f>
        <v>0</v>
      </c>
      <c r="AS13" s="268">
        <f>'Итоги участия_Ч_2'!Y15</f>
        <v>0</v>
      </c>
      <c r="AT13" s="268">
        <f>'Итоги участия_Ч_2'!Z15</f>
        <v>0</v>
      </c>
      <c r="AU13" s="268">
        <f>'Итоги участия_Ч_2'!AA15</f>
        <v>0</v>
      </c>
      <c r="AV13" s="268">
        <f>'Итоги участия_Ч_2'!AQ15</f>
        <v>0</v>
      </c>
      <c r="AW13" s="268">
        <f>'Итоги участия_Ч_2'!AR15</f>
        <v>0</v>
      </c>
      <c r="AX13" s="268">
        <f>'Итоги участия_Ч_2'!AS15</f>
        <v>0</v>
      </c>
      <c r="AY13" s="268">
        <f>'Итоги участия_Ч_2'!BO15</f>
        <v>0</v>
      </c>
      <c r="AZ13" s="268">
        <f>'Итоги участия_Ч_2'!BP15</f>
        <v>0</v>
      </c>
      <c r="BA13" s="268">
        <f>'Итоги участия_Ч_2'!BQ15</f>
        <v>0</v>
      </c>
      <c r="BB13" s="268">
        <f>'Итоги участия_Ч_2'!CJ15</f>
        <v>0</v>
      </c>
      <c r="BC13" s="268">
        <f>'Итоги участия_Ч_2'!CK15</f>
        <v>0</v>
      </c>
      <c r="BD13" s="268">
        <f>'Итоги участия_Ч_2'!CL15</f>
        <v>0</v>
      </c>
      <c r="BE13" s="268">
        <f>'Итоги участия_Ч_2'!DB15</f>
        <v>0</v>
      </c>
      <c r="BF13" s="268">
        <f>'Итоги участия_Ч_2'!DC15</f>
        <v>0</v>
      </c>
      <c r="BG13" s="268">
        <f>'Итоги участия_Ч_2'!DD15</f>
        <v>0</v>
      </c>
      <c r="BH13" s="268">
        <f>'Итоги участия_Ч_2'!DT15</f>
        <v>0</v>
      </c>
      <c r="BI13" s="268">
        <f>'Итоги участия_Ч_2'!DU15</f>
        <v>0</v>
      </c>
      <c r="BJ13" s="268">
        <f>'Итоги участия_Ч_2'!DV15</f>
        <v>0</v>
      </c>
      <c r="BK13" s="20">
        <f>'Итоги участия_Ч_2'!ER15</f>
        <v>0</v>
      </c>
      <c r="BL13" s="20">
        <f>'Итоги участия_Ч_2'!ES15</f>
        <v>0</v>
      </c>
      <c r="BM13" s="20">
        <f>'Итоги участия_Ч_2'!ET15</f>
        <v>0</v>
      </c>
      <c r="BN13" s="268">
        <f>'Итоги участия_Ч_2'!FJ15</f>
        <v>0</v>
      </c>
      <c r="BO13" s="268">
        <f>'Итоги участия_Ч_2'!FK15</f>
        <v>0</v>
      </c>
      <c r="BP13" s="268">
        <f>'Итоги участия_Ч_2'!FL15</f>
        <v>0</v>
      </c>
      <c r="BQ13" s="268">
        <f>'Итоги участия_Ч_2'!GB15</f>
        <v>0</v>
      </c>
      <c r="BR13" s="268">
        <f>'Итоги участия_Ч_2'!GC15</f>
        <v>0</v>
      </c>
      <c r="BS13" s="268">
        <f>'Итоги участия_Ч_2'!GD15</f>
        <v>0</v>
      </c>
      <c r="BT13" s="268">
        <f>'Итоги участия_Ч_2'!GQ15</f>
        <v>0</v>
      </c>
      <c r="BU13" s="268">
        <f>'Итоги участия_Ч_2'!GR15</f>
        <v>0</v>
      </c>
      <c r="BV13" s="268">
        <f>'Итоги участия_Ч_2'!GS15</f>
        <v>0</v>
      </c>
      <c r="BW13" s="268">
        <f>'Итоги участия_Ч_2'!HF15</f>
        <v>0</v>
      </c>
      <c r="BX13" s="268">
        <f>'Итоги участия_Ч_2'!HG15</f>
        <v>0</v>
      </c>
      <c r="BY13" s="268">
        <f>'Итоги участия_Ч_2'!HH15</f>
        <v>0</v>
      </c>
      <c r="BZ13" s="268">
        <f>'Итоги участия_Ч_2'!HU15</f>
        <v>0</v>
      </c>
      <c r="CA13" s="268">
        <f>'Итоги участия_Ч_2'!HV15</f>
        <v>0</v>
      </c>
      <c r="CB13" s="269">
        <f>'Итоги участия_Ч_2'!HW15</f>
        <v>0</v>
      </c>
      <c r="CC13" s="82"/>
      <c r="CD13" s="16">
        <f t="shared" si="0"/>
        <v>0</v>
      </c>
      <c r="CE13" s="20">
        <f t="shared" si="1"/>
        <v>0</v>
      </c>
      <c r="CF13" s="20">
        <f t="shared" si="2"/>
        <v>0</v>
      </c>
      <c r="CG13" s="20">
        <f t="shared" si="3"/>
        <v>0</v>
      </c>
      <c r="CH13" s="61"/>
    </row>
    <row r="14" spans="1:88" ht="15">
      <c r="A14" s="64">
        <v>8</v>
      </c>
      <c r="B14" s="18">
        <f>'Итоги участия_Ч_1'!B15</f>
        <v>0</v>
      </c>
      <c r="C14" s="57">
        <f>'Итоги участия_Ч_1'!C15</f>
        <v>0</v>
      </c>
      <c r="D14" s="20">
        <f>'Итоги участия_Ч_1'!D15</f>
        <v>0</v>
      </c>
      <c r="E14" s="20">
        <f>'Итоги участия_Ч_1'!E15</f>
        <v>0</v>
      </c>
      <c r="F14" s="20">
        <f>'Итоги участия_Ч_1'!F15</f>
        <v>0</v>
      </c>
      <c r="G14" s="20">
        <f>'Итоги участия_Ч_1'!G15</f>
        <v>0</v>
      </c>
      <c r="H14" s="20">
        <f>'Итоги участия_Ч_1'!H15</f>
        <v>0</v>
      </c>
      <c r="I14" s="268">
        <f>'Итоги участия_Ч_1'!AD15</f>
        <v>0</v>
      </c>
      <c r="J14" s="268">
        <f>'Итоги участия_Ч_1'!AE15</f>
        <v>0</v>
      </c>
      <c r="K14" s="268">
        <f>'Итоги участия_Ч_1'!AF15</f>
        <v>0</v>
      </c>
      <c r="L14" s="268">
        <f>'Итоги участия_Ч_1'!BB15</f>
        <v>0</v>
      </c>
      <c r="M14" s="268">
        <f>'Итоги участия_Ч_1'!BC15</f>
        <v>0</v>
      </c>
      <c r="N14" s="268">
        <f>'Итоги участия_Ч_1'!BD15</f>
        <v>0</v>
      </c>
      <c r="O14" s="268">
        <f>'Итоги участия_Ч_1'!BZ15</f>
        <v>0</v>
      </c>
      <c r="P14" s="268">
        <f>'Итоги участия_Ч_1'!CA15</f>
        <v>0</v>
      </c>
      <c r="Q14" s="268">
        <f>'Итоги участия_Ч_1'!CB15</f>
        <v>0</v>
      </c>
      <c r="R14" s="268">
        <f>'Итоги участия_Ч_1'!CX15</f>
        <v>0</v>
      </c>
      <c r="S14" s="268">
        <f>'Итоги участия_Ч_1'!CY15</f>
        <v>0</v>
      </c>
      <c r="T14" s="268">
        <f>'Итоги участия_Ч_1'!CZ15</f>
        <v>0</v>
      </c>
      <c r="U14" s="268">
        <f>'Итоги участия_Ч_1'!DV15</f>
        <v>0</v>
      </c>
      <c r="V14" s="268">
        <f>'Итоги участия_Ч_1'!DW15</f>
        <v>0</v>
      </c>
      <c r="W14" s="268">
        <f>'Итоги участия_Ч_1'!DX15</f>
        <v>0</v>
      </c>
      <c r="X14" s="268">
        <f>'Итоги участия_Ч_1'!ET15</f>
        <v>0</v>
      </c>
      <c r="Y14" s="268">
        <f>'Итоги участия_Ч_1'!EU15</f>
        <v>0</v>
      </c>
      <c r="Z14" s="268">
        <f>'Итоги участия_Ч_1'!EV15</f>
        <v>0</v>
      </c>
      <c r="AA14" s="268">
        <f>'Итоги участия_Ч_1'!FR15</f>
        <v>0</v>
      </c>
      <c r="AB14" s="268">
        <f>'Итоги участия_Ч_1'!FS15</f>
        <v>0</v>
      </c>
      <c r="AC14" s="268">
        <f>'Итоги участия_Ч_1'!FT15</f>
        <v>0</v>
      </c>
      <c r="AD14" s="268">
        <f>'Итоги участия_Ч_1'!GP15</f>
        <v>0</v>
      </c>
      <c r="AE14" s="268">
        <f>'Итоги участия_Ч_1'!GQ15</f>
        <v>0</v>
      </c>
      <c r="AF14" s="268">
        <f>'Итоги участия_Ч_1'!GR15</f>
        <v>0</v>
      </c>
      <c r="AG14" s="268">
        <f>'Итоги участия_Ч_1'!HN15</f>
        <v>0</v>
      </c>
      <c r="AH14" s="268">
        <f>'Итоги участия_Ч_1'!HO15</f>
        <v>0</v>
      </c>
      <c r="AI14" s="268">
        <f>'Итоги участия_Ч_1'!HP15</f>
        <v>0</v>
      </c>
      <c r="AJ14" s="268">
        <f>'Итоги участия_Ч_1'!IF15</f>
        <v>0</v>
      </c>
      <c r="AK14" s="268">
        <f>'Итоги участия_Ч_1'!IG15</f>
        <v>0</v>
      </c>
      <c r="AL14" s="268">
        <f>'Итоги участия_Ч_1'!IH15</f>
        <v>0</v>
      </c>
      <c r="AM14" s="268">
        <f>'Итоги участия_Ч_1'!IX15</f>
        <v>0</v>
      </c>
      <c r="AN14" s="268">
        <f>'Итоги участия_Ч_1'!IY15</f>
        <v>0</v>
      </c>
      <c r="AO14" s="268">
        <f>'Итоги участия_Ч_1'!IZ15</f>
        <v>0</v>
      </c>
      <c r="AP14" s="268">
        <f>'Итоги участия_Ч_1'!JV15</f>
        <v>0</v>
      </c>
      <c r="AQ14" s="268">
        <f>'Итоги участия_Ч_1'!JW15</f>
        <v>0</v>
      </c>
      <c r="AR14" s="268">
        <f>'Итоги участия_Ч_1'!JX15</f>
        <v>0</v>
      </c>
      <c r="AS14" s="268">
        <f>'Итоги участия_Ч_2'!Y16</f>
        <v>0</v>
      </c>
      <c r="AT14" s="268">
        <f>'Итоги участия_Ч_2'!Z16</f>
        <v>0</v>
      </c>
      <c r="AU14" s="268">
        <f>'Итоги участия_Ч_2'!AA16</f>
        <v>0</v>
      </c>
      <c r="AV14" s="268">
        <f>'Итоги участия_Ч_2'!AQ16</f>
        <v>0</v>
      </c>
      <c r="AW14" s="268">
        <f>'Итоги участия_Ч_2'!AR16</f>
        <v>0</v>
      </c>
      <c r="AX14" s="268">
        <f>'Итоги участия_Ч_2'!AS16</f>
        <v>0</v>
      </c>
      <c r="AY14" s="268">
        <f>'Итоги участия_Ч_2'!BO16</f>
        <v>0</v>
      </c>
      <c r="AZ14" s="268">
        <f>'Итоги участия_Ч_2'!BP16</f>
        <v>0</v>
      </c>
      <c r="BA14" s="268">
        <f>'Итоги участия_Ч_2'!BQ16</f>
        <v>0</v>
      </c>
      <c r="BB14" s="268">
        <f>'Итоги участия_Ч_2'!CJ16</f>
        <v>0</v>
      </c>
      <c r="BC14" s="268">
        <f>'Итоги участия_Ч_2'!CK16</f>
        <v>0</v>
      </c>
      <c r="BD14" s="268">
        <f>'Итоги участия_Ч_2'!CL16</f>
        <v>0</v>
      </c>
      <c r="BE14" s="268">
        <f>'Итоги участия_Ч_2'!DB16</f>
        <v>0</v>
      </c>
      <c r="BF14" s="268">
        <f>'Итоги участия_Ч_2'!DC16</f>
        <v>0</v>
      </c>
      <c r="BG14" s="268">
        <f>'Итоги участия_Ч_2'!DD16</f>
        <v>0</v>
      </c>
      <c r="BH14" s="268">
        <f>'Итоги участия_Ч_2'!DT16</f>
        <v>0</v>
      </c>
      <c r="BI14" s="268">
        <f>'Итоги участия_Ч_2'!DU16</f>
        <v>0</v>
      </c>
      <c r="BJ14" s="268">
        <f>'Итоги участия_Ч_2'!DV16</f>
        <v>0</v>
      </c>
      <c r="BK14" s="20">
        <f>'Итоги участия_Ч_2'!ER16</f>
        <v>0</v>
      </c>
      <c r="BL14" s="20">
        <f>'Итоги участия_Ч_2'!ES16</f>
        <v>0</v>
      </c>
      <c r="BM14" s="20">
        <f>'Итоги участия_Ч_2'!ET16</f>
        <v>0</v>
      </c>
      <c r="BN14" s="268">
        <f>'Итоги участия_Ч_2'!FJ16</f>
        <v>0</v>
      </c>
      <c r="BO14" s="268">
        <f>'Итоги участия_Ч_2'!FK16</f>
        <v>0</v>
      </c>
      <c r="BP14" s="268">
        <f>'Итоги участия_Ч_2'!FL16</f>
        <v>0</v>
      </c>
      <c r="BQ14" s="268">
        <f>'Итоги участия_Ч_2'!GB16</f>
        <v>0</v>
      </c>
      <c r="BR14" s="268">
        <f>'Итоги участия_Ч_2'!GC16</f>
        <v>0</v>
      </c>
      <c r="BS14" s="268">
        <f>'Итоги участия_Ч_2'!GD16</f>
        <v>0</v>
      </c>
      <c r="BT14" s="268">
        <f>'Итоги участия_Ч_2'!GQ16</f>
        <v>0</v>
      </c>
      <c r="BU14" s="268">
        <f>'Итоги участия_Ч_2'!GR16</f>
        <v>0</v>
      </c>
      <c r="BV14" s="268">
        <f>'Итоги участия_Ч_2'!GS16</f>
        <v>0</v>
      </c>
      <c r="BW14" s="268">
        <f>'Итоги участия_Ч_2'!HF16</f>
        <v>0</v>
      </c>
      <c r="BX14" s="268">
        <f>'Итоги участия_Ч_2'!HG16</f>
        <v>0</v>
      </c>
      <c r="BY14" s="268">
        <f>'Итоги участия_Ч_2'!HH16</f>
        <v>0</v>
      </c>
      <c r="BZ14" s="268">
        <f>'Итоги участия_Ч_2'!HU16</f>
        <v>0</v>
      </c>
      <c r="CA14" s="268">
        <f>'Итоги участия_Ч_2'!HV16</f>
        <v>0</v>
      </c>
      <c r="CB14" s="269">
        <f>'Итоги участия_Ч_2'!HW16</f>
        <v>0</v>
      </c>
      <c r="CC14" s="42"/>
      <c r="CD14" s="16">
        <f t="shared" si="0"/>
        <v>0</v>
      </c>
      <c r="CE14" s="20">
        <f t="shared" si="1"/>
        <v>0</v>
      </c>
      <c r="CF14" s="20">
        <f t="shared" si="2"/>
        <v>0</v>
      </c>
      <c r="CG14" s="20">
        <f t="shared" si="3"/>
        <v>0</v>
      </c>
      <c r="CH14" s="61"/>
    </row>
    <row r="15" spans="1:88" ht="15">
      <c r="A15" s="64">
        <v>9</v>
      </c>
      <c r="B15" s="18">
        <f>'Итоги участия_Ч_1'!B16</f>
        <v>0</v>
      </c>
      <c r="C15" s="57">
        <f>'Итоги участия_Ч_1'!C16</f>
        <v>0</v>
      </c>
      <c r="D15" s="20">
        <f>'Итоги участия_Ч_1'!D16</f>
        <v>0</v>
      </c>
      <c r="E15" s="20">
        <f>'Итоги участия_Ч_1'!E16</f>
        <v>0</v>
      </c>
      <c r="F15" s="20">
        <f>'Итоги участия_Ч_1'!F16</f>
        <v>0</v>
      </c>
      <c r="G15" s="20">
        <f>'Итоги участия_Ч_1'!G16</f>
        <v>0</v>
      </c>
      <c r="H15" s="20">
        <f>'Итоги участия_Ч_1'!H16</f>
        <v>0</v>
      </c>
      <c r="I15" s="268">
        <f>'Итоги участия_Ч_1'!AD16</f>
        <v>0</v>
      </c>
      <c r="J15" s="268">
        <f>'Итоги участия_Ч_1'!AE16</f>
        <v>0</v>
      </c>
      <c r="K15" s="268">
        <f>'Итоги участия_Ч_1'!AF16</f>
        <v>0</v>
      </c>
      <c r="L15" s="268">
        <f>'Итоги участия_Ч_1'!BB16</f>
        <v>0</v>
      </c>
      <c r="M15" s="268">
        <f>'Итоги участия_Ч_1'!BC16</f>
        <v>0</v>
      </c>
      <c r="N15" s="268">
        <f>'Итоги участия_Ч_1'!BD16</f>
        <v>0</v>
      </c>
      <c r="O15" s="268">
        <f>'Итоги участия_Ч_1'!BZ16</f>
        <v>0</v>
      </c>
      <c r="P15" s="268">
        <f>'Итоги участия_Ч_1'!CA16</f>
        <v>0</v>
      </c>
      <c r="Q15" s="268">
        <f>'Итоги участия_Ч_1'!CB16</f>
        <v>0</v>
      </c>
      <c r="R15" s="268">
        <f>'Итоги участия_Ч_1'!CX16</f>
        <v>0</v>
      </c>
      <c r="S15" s="268">
        <f>'Итоги участия_Ч_1'!CY16</f>
        <v>0</v>
      </c>
      <c r="T15" s="268">
        <f>'Итоги участия_Ч_1'!CZ16</f>
        <v>0</v>
      </c>
      <c r="U15" s="268">
        <f>'Итоги участия_Ч_1'!DV16</f>
        <v>0</v>
      </c>
      <c r="V15" s="268">
        <f>'Итоги участия_Ч_1'!DW16</f>
        <v>0</v>
      </c>
      <c r="W15" s="268">
        <f>'Итоги участия_Ч_1'!DX16</f>
        <v>0</v>
      </c>
      <c r="X15" s="268">
        <f>'Итоги участия_Ч_1'!ET16</f>
        <v>0</v>
      </c>
      <c r="Y15" s="268">
        <f>'Итоги участия_Ч_1'!EU16</f>
        <v>0</v>
      </c>
      <c r="Z15" s="268">
        <f>'Итоги участия_Ч_1'!EV16</f>
        <v>0</v>
      </c>
      <c r="AA15" s="268">
        <f>'Итоги участия_Ч_1'!FR16</f>
        <v>0</v>
      </c>
      <c r="AB15" s="268">
        <f>'Итоги участия_Ч_1'!FS16</f>
        <v>0</v>
      </c>
      <c r="AC15" s="268">
        <f>'Итоги участия_Ч_1'!FT16</f>
        <v>0</v>
      </c>
      <c r="AD15" s="268">
        <f>'Итоги участия_Ч_1'!GP16</f>
        <v>0</v>
      </c>
      <c r="AE15" s="268">
        <f>'Итоги участия_Ч_1'!GQ16</f>
        <v>0</v>
      </c>
      <c r="AF15" s="268">
        <f>'Итоги участия_Ч_1'!GR16</f>
        <v>0</v>
      </c>
      <c r="AG15" s="268">
        <f>'Итоги участия_Ч_1'!HN16</f>
        <v>0</v>
      </c>
      <c r="AH15" s="268">
        <f>'Итоги участия_Ч_1'!HO16</f>
        <v>0</v>
      </c>
      <c r="AI15" s="268">
        <f>'Итоги участия_Ч_1'!HP16</f>
        <v>0</v>
      </c>
      <c r="AJ15" s="268">
        <f>'Итоги участия_Ч_1'!IF16</f>
        <v>0</v>
      </c>
      <c r="AK15" s="268">
        <f>'Итоги участия_Ч_1'!IG16</f>
        <v>0</v>
      </c>
      <c r="AL15" s="268">
        <f>'Итоги участия_Ч_1'!IH16</f>
        <v>0</v>
      </c>
      <c r="AM15" s="268">
        <f>'Итоги участия_Ч_1'!IX16</f>
        <v>0</v>
      </c>
      <c r="AN15" s="268">
        <f>'Итоги участия_Ч_1'!IY16</f>
        <v>0</v>
      </c>
      <c r="AO15" s="268">
        <f>'Итоги участия_Ч_1'!IZ16</f>
        <v>0</v>
      </c>
      <c r="AP15" s="268">
        <f>'Итоги участия_Ч_1'!JV16</f>
        <v>0</v>
      </c>
      <c r="AQ15" s="268">
        <f>'Итоги участия_Ч_1'!JW16</f>
        <v>0</v>
      </c>
      <c r="AR15" s="268">
        <f>'Итоги участия_Ч_1'!JX16</f>
        <v>0</v>
      </c>
      <c r="AS15" s="268">
        <f>'Итоги участия_Ч_2'!Y17</f>
        <v>0</v>
      </c>
      <c r="AT15" s="268">
        <f>'Итоги участия_Ч_2'!Z17</f>
        <v>0</v>
      </c>
      <c r="AU15" s="268">
        <f>'Итоги участия_Ч_2'!AA17</f>
        <v>0</v>
      </c>
      <c r="AV15" s="268">
        <f>'Итоги участия_Ч_2'!AQ17</f>
        <v>0</v>
      </c>
      <c r="AW15" s="268">
        <f>'Итоги участия_Ч_2'!AR17</f>
        <v>0</v>
      </c>
      <c r="AX15" s="268">
        <f>'Итоги участия_Ч_2'!AS17</f>
        <v>0</v>
      </c>
      <c r="AY15" s="268">
        <f>'Итоги участия_Ч_2'!BO17</f>
        <v>0</v>
      </c>
      <c r="AZ15" s="268">
        <f>'Итоги участия_Ч_2'!BP17</f>
        <v>0</v>
      </c>
      <c r="BA15" s="268">
        <f>'Итоги участия_Ч_2'!BQ17</f>
        <v>0</v>
      </c>
      <c r="BB15" s="268">
        <f>'Итоги участия_Ч_2'!CJ17</f>
        <v>0</v>
      </c>
      <c r="BC15" s="268">
        <f>'Итоги участия_Ч_2'!CK17</f>
        <v>0</v>
      </c>
      <c r="BD15" s="268">
        <f>'Итоги участия_Ч_2'!CL17</f>
        <v>0</v>
      </c>
      <c r="BE15" s="268">
        <f>'Итоги участия_Ч_2'!DB17</f>
        <v>0</v>
      </c>
      <c r="BF15" s="268">
        <f>'Итоги участия_Ч_2'!DC17</f>
        <v>0</v>
      </c>
      <c r="BG15" s="268">
        <f>'Итоги участия_Ч_2'!DD17</f>
        <v>0</v>
      </c>
      <c r="BH15" s="268">
        <f>'Итоги участия_Ч_2'!DT17</f>
        <v>0</v>
      </c>
      <c r="BI15" s="268">
        <f>'Итоги участия_Ч_2'!DU17</f>
        <v>0</v>
      </c>
      <c r="BJ15" s="268">
        <f>'Итоги участия_Ч_2'!DV17</f>
        <v>0</v>
      </c>
      <c r="BK15" s="20">
        <f>'Итоги участия_Ч_2'!ER17</f>
        <v>0</v>
      </c>
      <c r="BL15" s="20">
        <f>'Итоги участия_Ч_2'!ES17</f>
        <v>0</v>
      </c>
      <c r="BM15" s="20">
        <f>'Итоги участия_Ч_2'!ET17</f>
        <v>0</v>
      </c>
      <c r="BN15" s="268">
        <f>'Итоги участия_Ч_2'!FJ17</f>
        <v>0</v>
      </c>
      <c r="BO15" s="268">
        <f>'Итоги участия_Ч_2'!FK17</f>
        <v>0</v>
      </c>
      <c r="BP15" s="268">
        <f>'Итоги участия_Ч_2'!FL17</f>
        <v>0</v>
      </c>
      <c r="BQ15" s="268">
        <f>'Итоги участия_Ч_2'!GB17</f>
        <v>0</v>
      </c>
      <c r="BR15" s="268">
        <f>'Итоги участия_Ч_2'!GC17</f>
        <v>0</v>
      </c>
      <c r="BS15" s="268">
        <f>'Итоги участия_Ч_2'!GD17</f>
        <v>0</v>
      </c>
      <c r="BT15" s="268">
        <f>'Итоги участия_Ч_2'!GQ17</f>
        <v>0</v>
      </c>
      <c r="BU15" s="268">
        <f>'Итоги участия_Ч_2'!GR17</f>
        <v>0</v>
      </c>
      <c r="BV15" s="268">
        <f>'Итоги участия_Ч_2'!GS17</f>
        <v>0</v>
      </c>
      <c r="BW15" s="268">
        <f>'Итоги участия_Ч_2'!HF17</f>
        <v>0</v>
      </c>
      <c r="BX15" s="268">
        <f>'Итоги участия_Ч_2'!HG17</f>
        <v>0</v>
      </c>
      <c r="BY15" s="268">
        <f>'Итоги участия_Ч_2'!HH17</f>
        <v>0</v>
      </c>
      <c r="BZ15" s="268">
        <f>'Итоги участия_Ч_2'!HU17</f>
        <v>0</v>
      </c>
      <c r="CA15" s="268">
        <f>'Итоги участия_Ч_2'!HV17</f>
        <v>0</v>
      </c>
      <c r="CB15" s="269">
        <f>'Итоги участия_Ч_2'!HW17</f>
        <v>0</v>
      </c>
      <c r="CC15" s="42"/>
      <c r="CD15" s="16">
        <f t="shared" si="0"/>
        <v>0</v>
      </c>
      <c r="CE15" s="20">
        <f t="shared" si="1"/>
        <v>0</v>
      </c>
      <c r="CF15" s="20">
        <f t="shared" si="2"/>
        <v>0</v>
      </c>
      <c r="CG15" s="20">
        <f t="shared" si="3"/>
        <v>0</v>
      </c>
      <c r="CH15" s="61"/>
    </row>
    <row r="16" spans="1:88" ht="15">
      <c r="A16" s="64">
        <v>10</v>
      </c>
      <c r="B16" s="18">
        <f>'Итоги участия_Ч_1'!B17</f>
        <v>0</v>
      </c>
      <c r="C16" s="57">
        <f>'Итоги участия_Ч_1'!C17</f>
        <v>0</v>
      </c>
      <c r="D16" s="20">
        <f>'Итоги участия_Ч_1'!D17</f>
        <v>0</v>
      </c>
      <c r="E16" s="20">
        <f>'Итоги участия_Ч_1'!E17</f>
        <v>0</v>
      </c>
      <c r="F16" s="20">
        <f>'Итоги участия_Ч_1'!F17</f>
        <v>0</v>
      </c>
      <c r="G16" s="20">
        <f>'Итоги участия_Ч_1'!G17</f>
        <v>0</v>
      </c>
      <c r="H16" s="20">
        <f>'Итоги участия_Ч_1'!H17</f>
        <v>0</v>
      </c>
      <c r="I16" s="268">
        <f>'Итоги участия_Ч_1'!AD17</f>
        <v>0</v>
      </c>
      <c r="J16" s="268">
        <f>'Итоги участия_Ч_1'!AE17</f>
        <v>0</v>
      </c>
      <c r="K16" s="268">
        <f>'Итоги участия_Ч_1'!AF17</f>
        <v>0</v>
      </c>
      <c r="L16" s="268">
        <f>'Итоги участия_Ч_1'!BB17</f>
        <v>0</v>
      </c>
      <c r="M16" s="268">
        <f>'Итоги участия_Ч_1'!BC17</f>
        <v>0</v>
      </c>
      <c r="N16" s="268">
        <f>'Итоги участия_Ч_1'!BD17</f>
        <v>0</v>
      </c>
      <c r="O16" s="268">
        <f>'Итоги участия_Ч_1'!BZ17</f>
        <v>0</v>
      </c>
      <c r="P16" s="268">
        <f>'Итоги участия_Ч_1'!CA17</f>
        <v>0</v>
      </c>
      <c r="Q16" s="268">
        <f>'Итоги участия_Ч_1'!CB17</f>
        <v>0</v>
      </c>
      <c r="R16" s="268">
        <f>'Итоги участия_Ч_1'!CX17</f>
        <v>0</v>
      </c>
      <c r="S16" s="268">
        <f>'Итоги участия_Ч_1'!CY17</f>
        <v>0</v>
      </c>
      <c r="T16" s="268">
        <f>'Итоги участия_Ч_1'!CZ17</f>
        <v>0</v>
      </c>
      <c r="U16" s="268">
        <f>'Итоги участия_Ч_1'!DV17</f>
        <v>0</v>
      </c>
      <c r="V16" s="268">
        <f>'Итоги участия_Ч_1'!DW17</f>
        <v>0</v>
      </c>
      <c r="W16" s="268">
        <f>'Итоги участия_Ч_1'!DX17</f>
        <v>0</v>
      </c>
      <c r="X16" s="268">
        <f>'Итоги участия_Ч_1'!ET17</f>
        <v>0</v>
      </c>
      <c r="Y16" s="268">
        <f>'Итоги участия_Ч_1'!EU17</f>
        <v>0</v>
      </c>
      <c r="Z16" s="268">
        <f>'Итоги участия_Ч_1'!EV17</f>
        <v>0</v>
      </c>
      <c r="AA16" s="268">
        <f>'Итоги участия_Ч_1'!FR17</f>
        <v>0</v>
      </c>
      <c r="AB16" s="268">
        <f>'Итоги участия_Ч_1'!FS17</f>
        <v>0</v>
      </c>
      <c r="AC16" s="268">
        <f>'Итоги участия_Ч_1'!FT17</f>
        <v>0</v>
      </c>
      <c r="AD16" s="268">
        <f>'Итоги участия_Ч_1'!GP17</f>
        <v>0</v>
      </c>
      <c r="AE16" s="268">
        <f>'Итоги участия_Ч_1'!GQ17</f>
        <v>0</v>
      </c>
      <c r="AF16" s="268">
        <f>'Итоги участия_Ч_1'!GR17</f>
        <v>0</v>
      </c>
      <c r="AG16" s="268">
        <f>'Итоги участия_Ч_1'!HN17</f>
        <v>0</v>
      </c>
      <c r="AH16" s="268">
        <f>'Итоги участия_Ч_1'!HO17</f>
        <v>0</v>
      </c>
      <c r="AI16" s="268">
        <f>'Итоги участия_Ч_1'!HP17</f>
        <v>0</v>
      </c>
      <c r="AJ16" s="268">
        <f>'Итоги участия_Ч_1'!IF17</f>
        <v>0</v>
      </c>
      <c r="AK16" s="268">
        <f>'Итоги участия_Ч_1'!IG17</f>
        <v>0</v>
      </c>
      <c r="AL16" s="268">
        <f>'Итоги участия_Ч_1'!IH17</f>
        <v>0</v>
      </c>
      <c r="AM16" s="268">
        <f>'Итоги участия_Ч_1'!IX17</f>
        <v>0</v>
      </c>
      <c r="AN16" s="268">
        <f>'Итоги участия_Ч_1'!IY17</f>
        <v>0</v>
      </c>
      <c r="AO16" s="268">
        <f>'Итоги участия_Ч_1'!IZ17</f>
        <v>0</v>
      </c>
      <c r="AP16" s="268">
        <f>'Итоги участия_Ч_1'!JV17</f>
        <v>0</v>
      </c>
      <c r="AQ16" s="268">
        <f>'Итоги участия_Ч_1'!JW17</f>
        <v>0</v>
      </c>
      <c r="AR16" s="268">
        <f>'Итоги участия_Ч_1'!JX17</f>
        <v>0</v>
      </c>
      <c r="AS16" s="268">
        <f>'Итоги участия_Ч_2'!Y18</f>
        <v>0</v>
      </c>
      <c r="AT16" s="268">
        <f>'Итоги участия_Ч_2'!Z18</f>
        <v>0</v>
      </c>
      <c r="AU16" s="268">
        <f>'Итоги участия_Ч_2'!AA18</f>
        <v>0</v>
      </c>
      <c r="AV16" s="268">
        <f>'Итоги участия_Ч_2'!AQ18</f>
        <v>0</v>
      </c>
      <c r="AW16" s="268">
        <f>'Итоги участия_Ч_2'!AR18</f>
        <v>0</v>
      </c>
      <c r="AX16" s="268">
        <f>'Итоги участия_Ч_2'!AS18</f>
        <v>0</v>
      </c>
      <c r="AY16" s="268">
        <f>'Итоги участия_Ч_2'!BO18</f>
        <v>0</v>
      </c>
      <c r="AZ16" s="268">
        <f>'Итоги участия_Ч_2'!BP18</f>
        <v>0</v>
      </c>
      <c r="BA16" s="268">
        <f>'Итоги участия_Ч_2'!BQ18</f>
        <v>0</v>
      </c>
      <c r="BB16" s="268">
        <f>'Итоги участия_Ч_2'!CJ18</f>
        <v>0</v>
      </c>
      <c r="BC16" s="268">
        <f>'Итоги участия_Ч_2'!CK18</f>
        <v>0</v>
      </c>
      <c r="BD16" s="268">
        <f>'Итоги участия_Ч_2'!CL18</f>
        <v>0</v>
      </c>
      <c r="BE16" s="268">
        <f>'Итоги участия_Ч_2'!DB18</f>
        <v>0</v>
      </c>
      <c r="BF16" s="268">
        <f>'Итоги участия_Ч_2'!DC18</f>
        <v>0</v>
      </c>
      <c r="BG16" s="268">
        <f>'Итоги участия_Ч_2'!DD18</f>
        <v>0</v>
      </c>
      <c r="BH16" s="268">
        <f>'Итоги участия_Ч_2'!DT18</f>
        <v>0</v>
      </c>
      <c r="BI16" s="268">
        <f>'Итоги участия_Ч_2'!DU18</f>
        <v>0</v>
      </c>
      <c r="BJ16" s="268">
        <f>'Итоги участия_Ч_2'!DV18</f>
        <v>0</v>
      </c>
      <c r="BK16" s="20">
        <f>'Итоги участия_Ч_2'!ER18</f>
        <v>0</v>
      </c>
      <c r="BL16" s="20">
        <f>'Итоги участия_Ч_2'!ES18</f>
        <v>0</v>
      </c>
      <c r="BM16" s="20">
        <f>'Итоги участия_Ч_2'!ET18</f>
        <v>0</v>
      </c>
      <c r="BN16" s="268">
        <f>'Итоги участия_Ч_2'!FJ18</f>
        <v>0</v>
      </c>
      <c r="BO16" s="268">
        <f>'Итоги участия_Ч_2'!FK18</f>
        <v>0</v>
      </c>
      <c r="BP16" s="268">
        <f>'Итоги участия_Ч_2'!FL18</f>
        <v>0</v>
      </c>
      <c r="BQ16" s="268">
        <f>'Итоги участия_Ч_2'!GB18</f>
        <v>0</v>
      </c>
      <c r="BR16" s="268">
        <f>'Итоги участия_Ч_2'!GC18</f>
        <v>0</v>
      </c>
      <c r="BS16" s="268">
        <f>'Итоги участия_Ч_2'!GD18</f>
        <v>0</v>
      </c>
      <c r="BT16" s="268">
        <f>'Итоги участия_Ч_2'!GQ18</f>
        <v>0</v>
      </c>
      <c r="BU16" s="268">
        <f>'Итоги участия_Ч_2'!GR18</f>
        <v>0</v>
      </c>
      <c r="BV16" s="268">
        <f>'Итоги участия_Ч_2'!GS18</f>
        <v>0</v>
      </c>
      <c r="BW16" s="268">
        <f>'Итоги участия_Ч_2'!HF18</f>
        <v>0</v>
      </c>
      <c r="BX16" s="268">
        <f>'Итоги участия_Ч_2'!HG18</f>
        <v>0</v>
      </c>
      <c r="BY16" s="268">
        <f>'Итоги участия_Ч_2'!HH18</f>
        <v>0</v>
      </c>
      <c r="BZ16" s="268">
        <f>'Итоги участия_Ч_2'!HU18</f>
        <v>0</v>
      </c>
      <c r="CA16" s="268">
        <f>'Итоги участия_Ч_2'!HV18</f>
        <v>0</v>
      </c>
      <c r="CB16" s="269">
        <f>'Итоги участия_Ч_2'!HW18</f>
        <v>0</v>
      </c>
      <c r="CC16" s="42"/>
      <c r="CD16" s="16">
        <f t="shared" si="0"/>
        <v>0</v>
      </c>
      <c r="CE16" s="20">
        <f t="shared" si="1"/>
        <v>0</v>
      </c>
      <c r="CF16" s="20">
        <f t="shared" si="2"/>
        <v>0</v>
      </c>
      <c r="CG16" s="20">
        <f t="shared" si="3"/>
        <v>0</v>
      </c>
      <c r="CH16" s="61"/>
    </row>
    <row r="17" spans="1:86" ht="15">
      <c r="A17" s="64">
        <v>11</v>
      </c>
      <c r="B17" s="18">
        <f>'Итоги участия_Ч_1'!B18</f>
        <v>0</v>
      </c>
      <c r="C17" s="57">
        <f>'Итоги участия_Ч_1'!C18</f>
        <v>0</v>
      </c>
      <c r="D17" s="20">
        <f>'Итоги участия_Ч_1'!D18</f>
        <v>0</v>
      </c>
      <c r="E17" s="20">
        <f>'Итоги участия_Ч_1'!E18</f>
        <v>0</v>
      </c>
      <c r="F17" s="20">
        <f>'Итоги участия_Ч_1'!F18</f>
        <v>0</v>
      </c>
      <c r="G17" s="20">
        <f>'Итоги участия_Ч_1'!G18</f>
        <v>0</v>
      </c>
      <c r="H17" s="20">
        <f>'Итоги участия_Ч_1'!H18</f>
        <v>0</v>
      </c>
      <c r="I17" s="268">
        <f>'Итоги участия_Ч_1'!AD18</f>
        <v>0</v>
      </c>
      <c r="J17" s="268">
        <f>'Итоги участия_Ч_1'!AE18</f>
        <v>0</v>
      </c>
      <c r="K17" s="268">
        <f>'Итоги участия_Ч_1'!AF18</f>
        <v>0</v>
      </c>
      <c r="L17" s="268">
        <f>'Итоги участия_Ч_1'!BB18</f>
        <v>0</v>
      </c>
      <c r="M17" s="268">
        <f>'Итоги участия_Ч_1'!BC18</f>
        <v>0</v>
      </c>
      <c r="N17" s="268">
        <f>'Итоги участия_Ч_1'!BD18</f>
        <v>0</v>
      </c>
      <c r="O17" s="268">
        <f>'Итоги участия_Ч_1'!BZ18</f>
        <v>0</v>
      </c>
      <c r="P17" s="268">
        <f>'Итоги участия_Ч_1'!CA18</f>
        <v>0</v>
      </c>
      <c r="Q17" s="268">
        <f>'Итоги участия_Ч_1'!CB18</f>
        <v>0</v>
      </c>
      <c r="R17" s="268">
        <f>'Итоги участия_Ч_1'!CX18</f>
        <v>0</v>
      </c>
      <c r="S17" s="268">
        <f>'Итоги участия_Ч_1'!CY18</f>
        <v>0</v>
      </c>
      <c r="T17" s="268">
        <f>'Итоги участия_Ч_1'!CZ18</f>
        <v>0</v>
      </c>
      <c r="U17" s="268">
        <f>'Итоги участия_Ч_1'!DV18</f>
        <v>0</v>
      </c>
      <c r="V17" s="268">
        <f>'Итоги участия_Ч_1'!DW18</f>
        <v>0</v>
      </c>
      <c r="W17" s="268">
        <f>'Итоги участия_Ч_1'!DX18</f>
        <v>0</v>
      </c>
      <c r="X17" s="268">
        <f>'Итоги участия_Ч_1'!ET18</f>
        <v>0</v>
      </c>
      <c r="Y17" s="268">
        <f>'Итоги участия_Ч_1'!EU18</f>
        <v>0</v>
      </c>
      <c r="Z17" s="268">
        <f>'Итоги участия_Ч_1'!EV18</f>
        <v>0</v>
      </c>
      <c r="AA17" s="268">
        <f>'Итоги участия_Ч_1'!FR18</f>
        <v>0</v>
      </c>
      <c r="AB17" s="268">
        <f>'Итоги участия_Ч_1'!FS18</f>
        <v>0</v>
      </c>
      <c r="AC17" s="268">
        <f>'Итоги участия_Ч_1'!FT18</f>
        <v>0</v>
      </c>
      <c r="AD17" s="268">
        <f>'Итоги участия_Ч_1'!GP18</f>
        <v>0</v>
      </c>
      <c r="AE17" s="268">
        <f>'Итоги участия_Ч_1'!GQ18</f>
        <v>0</v>
      </c>
      <c r="AF17" s="268">
        <f>'Итоги участия_Ч_1'!GR18</f>
        <v>0</v>
      </c>
      <c r="AG17" s="268">
        <f>'Итоги участия_Ч_1'!HN18</f>
        <v>0</v>
      </c>
      <c r="AH17" s="268">
        <f>'Итоги участия_Ч_1'!HO18</f>
        <v>0</v>
      </c>
      <c r="AI17" s="268">
        <f>'Итоги участия_Ч_1'!HP18</f>
        <v>0</v>
      </c>
      <c r="AJ17" s="268">
        <f>'Итоги участия_Ч_1'!IF18</f>
        <v>0</v>
      </c>
      <c r="AK17" s="268">
        <f>'Итоги участия_Ч_1'!IG18</f>
        <v>0</v>
      </c>
      <c r="AL17" s="268">
        <f>'Итоги участия_Ч_1'!IH18</f>
        <v>0</v>
      </c>
      <c r="AM17" s="268">
        <f>'Итоги участия_Ч_1'!IX18</f>
        <v>0</v>
      </c>
      <c r="AN17" s="268">
        <f>'Итоги участия_Ч_1'!IY18</f>
        <v>0</v>
      </c>
      <c r="AO17" s="268">
        <f>'Итоги участия_Ч_1'!IZ18</f>
        <v>0</v>
      </c>
      <c r="AP17" s="268">
        <f>'Итоги участия_Ч_1'!JV18</f>
        <v>0</v>
      </c>
      <c r="AQ17" s="268">
        <f>'Итоги участия_Ч_1'!JW18</f>
        <v>0</v>
      </c>
      <c r="AR17" s="268">
        <f>'Итоги участия_Ч_1'!JX18</f>
        <v>0</v>
      </c>
      <c r="AS17" s="268">
        <f>'Итоги участия_Ч_2'!Y19</f>
        <v>0</v>
      </c>
      <c r="AT17" s="268">
        <f>'Итоги участия_Ч_2'!Z19</f>
        <v>0</v>
      </c>
      <c r="AU17" s="268">
        <f>'Итоги участия_Ч_2'!AA19</f>
        <v>0</v>
      </c>
      <c r="AV17" s="268">
        <f>'Итоги участия_Ч_2'!AQ19</f>
        <v>0</v>
      </c>
      <c r="AW17" s="268">
        <f>'Итоги участия_Ч_2'!AR19</f>
        <v>0</v>
      </c>
      <c r="AX17" s="268">
        <f>'Итоги участия_Ч_2'!AS19</f>
        <v>0</v>
      </c>
      <c r="AY17" s="268">
        <f>'Итоги участия_Ч_2'!BO19</f>
        <v>0</v>
      </c>
      <c r="AZ17" s="268">
        <f>'Итоги участия_Ч_2'!BP19</f>
        <v>0</v>
      </c>
      <c r="BA17" s="268">
        <f>'Итоги участия_Ч_2'!BQ19</f>
        <v>0</v>
      </c>
      <c r="BB17" s="268">
        <f>'Итоги участия_Ч_2'!CJ19</f>
        <v>0</v>
      </c>
      <c r="BC17" s="268">
        <f>'Итоги участия_Ч_2'!CK19</f>
        <v>0</v>
      </c>
      <c r="BD17" s="268">
        <f>'Итоги участия_Ч_2'!CL19</f>
        <v>0</v>
      </c>
      <c r="BE17" s="268">
        <f>'Итоги участия_Ч_2'!DB19</f>
        <v>0</v>
      </c>
      <c r="BF17" s="268">
        <f>'Итоги участия_Ч_2'!DC19</f>
        <v>0</v>
      </c>
      <c r="BG17" s="268">
        <f>'Итоги участия_Ч_2'!DD19</f>
        <v>0</v>
      </c>
      <c r="BH17" s="268">
        <f>'Итоги участия_Ч_2'!DT19</f>
        <v>0</v>
      </c>
      <c r="BI17" s="268">
        <f>'Итоги участия_Ч_2'!DU19</f>
        <v>0</v>
      </c>
      <c r="BJ17" s="268">
        <f>'Итоги участия_Ч_2'!DV19</f>
        <v>0</v>
      </c>
      <c r="BK17" s="20">
        <f>'Итоги участия_Ч_2'!ER19</f>
        <v>0</v>
      </c>
      <c r="BL17" s="20">
        <f>'Итоги участия_Ч_2'!ES19</f>
        <v>0</v>
      </c>
      <c r="BM17" s="20">
        <f>'Итоги участия_Ч_2'!ET19</f>
        <v>0</v>
      </c>
      <c r="BN17" s="268">
        <f>'Итоги участия_Ч_2'!FJ19</f>
        <v>0</v>
      </c>
      <c r="BO17" s="268">
        <f>'Итоги участия_Ч_2'!FK19</f>
        <v>0</v>
      </c>
      <c r="BP17" s="268">
        <f>'Итоги участия_Ч_2'!FL19</f>
        <v>0</v>
      </c>
      <c r="BQ17" s="268">
        <f>'Итоги участия_Ч_2'!GB19</f>
        <v>0</v>
      </c>
      <c r="BR17" s="268">
        <f>'Итоги участия_Ч_2'!GC19</f>
        <v>0</v>
      </c>
      <c r="BS17" s="268">
        <f>'Итоги участия_Ч_2'!GD19</f>
        <v>0</v>
      </c>
      <c r="BT17" s="268">
        <f>'Итоги участия_Ч_2'!GQ19</f>
        <v>0</v>
      </c>
      <c r="BU17" s="268">
        <f>'Итоги участия_Ч_2'!GR19</f>
        <v>0</v>
      </c>
      <c r="BV17" s="268">
        <f>'Итоги участия_Ч_2'!GS19</f>
        <v>0</v>
      </c>
      <c r="BW17" s="268">
        <f>'Итоги участия_Ч_2'!HF19</f>
        <v>0</v>
      </c>
      <c r="BX17" s="268">
        <f>'Итоги участия_Ч_2'!HG19</f>
        <v>0</v>
      </c>
      <c r="BY17" s="268">
        <f>'Итоги участия_Ч_2'!HH19</f>
        <v>0</v>
      </c>
      <c r="BZ17" s="268">
        <f>'Итоги участия_Ч_2'!HU19</f>
        <v>0</v>
      </c>
      <c r="CA17" s="268">
        <f>'Итоги участия_Ч_2'!HV19</f>
        <v>0</v>
      </c>
      <c r="CB17" s="269">
        <f>'Итоги участия_Ч_2'!HW19</f>
        <v>0</v>
      </c>
      <c r="CC17" s="42"/>
      <c r="CD17" s="16">
        <f t="shared" si="0"/>
        <v>0</v>
      </c>
      <c r="CE17" s="20">
        <f t="shared" si="1"/>
        <v>0</v>
      </c>
      <c r="CF17" s="20">
        <f t="shared" si="2"/>
        <v>0</v>
      </c>
      <c r="CG17" s="20">
        <f t="shared" si="3"/>
        <v>0</v>
      </c>
      <c r="CH17" s="61"/>
    </row>
    <row r="18" spans="1:86" ht="15">
      <c r="A18" s="64">
        <v>12</v>
      </c>
      <c r="B18" s="18">
        <f>'Итоги участия_Ч_1'!B19</f>
        <v>0</v>
      </c>
      <c r="C18" s="57">
        <f>'Итоги участия_Ч_1'!C19</f>
        <v>0</v>
      </c>
      <c r="D18" s="20">
        <f>'Итоги участия_Ч_1'!D19</f>
        <v>0</v>
      </c>
      <c r="E18" s="20">
        <f>'Итоги участия_Ч_1'!E19</f>
        <v>0</v>
      </c>
      <c r="F18" s="20">
        <f>'Итоги участия_Ч_1'!F19</f>
        <v>0</v>
      </c>
      <c r="G18" s="20">
        <f>'Итоги участия_Ч_1'!G19</f>
        <v>0</v>
      </c>
      <c r="H18" s="20">
        <f>'Итоги участия_Ч_1'!H19</f>
        <v>0</v>
      </c>
      <c r="I18" s="268">
        <f>'Итоги участия_Ч_1'!AD19</f>
        <v>0</v>
      </c>
      <c r="J18" s="268">
        <f>'Итоги участия_Ч_1'!AE19</f>
        <v>0</v>
      </c>
      <c r="K18" s="268">
        <f>'Итоги участия_Ч_1'!AF19</f>
        <v>0</v>
      </c>
      <c r="L18" s="268">
        <f>'Итоги участия_Ч_1'!BB19</f>
        <v>0</v>
      </c>
      <c r="M18" s="268">
        <f>'Итоги участия_Ч_1'!BC19</f>
        <v>0</v>
      </c>
      <c r="N18" s="268">
        <f>'Итоги участия_Ч_1'!BD19</f>
        <v>0</v>
      </c>
      <c r="O18" s="268">
        <f>'Итоги участия_Ч_1'!BZ19</f>
        <v>0</v>
      </c>
      <c r="P18" s="268">
        <f>'Итоги участия_Ч_1'!CA19</f>
        <v>0</v>
      </c>
      <c r="Q18" s="268">
        <f>'Итоги участия_Ч_1'!CB19</f>
        <v>0</v>
      </c>
      <c r="R18" s="268">
        <f>'Итоги участия_Ч_1'!CX19</f>
        <v>0</v>
      </c>
      <c r="S18" s="268">
        <f>'Итоги участия_Ч_1'!CY19</f>
        <v>0</v>
      </c>
      <c r="T18" s="268">
        <f>'Итоги участия_Ч_1'!CZ19</f>
        <v>0</v>
      </c>
      <c r="U18" s="268">
        <f>'Итоги участия_Ч_1'!DV19</f>
        <v>0</v>
      </c>
      <c r="V18" s="268">
        <f>'Итоги участия_Ч_1'!DW19</f>
        <v>0</v>
      </c>
      <c r="W18" s="268">
        <f>'Итоги участия_Ч_1'!DX19</f>
        <v>0</v>
      </c>
      <c r="X18" s="268">
        <f>'Итоги участия_Ч_1'!ET19</f>
        <v>0</v>
      </c>
      <c r="Y18" s="268">
        <f>'Итоги участия_Ч_1'!EU19</f>
        <v>0</v>
      </c>
      <c r="Z18" s="268">
        <f>'Итоги участия_Ч_1'!EV19</f>
        <v>0</v>
      </c>
      <c r="AA18" s="268">
        <f>'Итоги участия_Ч_1'!FR19</f>
        <v>0</v>
      </c>
      <c r="AB18" s="268">
        <f>'Итоги участия_Ч_1'!FS19</f>
        <v>0</v>
      </c>
      <c r="AC18" s="268">
        <f>'Итоги участия_Ч_1'!FT19</f>
        <v>0</v>
      </c>
      <c r="AD18" s="268">
        <f>'Итоги участия_Ч_1'!GP19</f>
        <v>0</v>
      </c>
      <c r="AE18" s="268">
        <f>'Итоги участия_Ч_1'!GQ19</f>
        <v>0</v>
      </c>
      <c r="AF18" s="268">
        <f>'Итоги участия_Ч_1'!GR19</f>
        <v>0</v>
      </c>
      <c r="AG18" s="268">
        <f>'Итоги участия_Ч_1'!HN19</f>
        <v>0</v>
      </c>
      <c r="AH18" s="268">
        <f>'Итоги участия_Ч_1'!HO19</f>
        <v>0</v>
      </c>
      <c r="AI18" s="268">
        <f>'Итоги участия_Ч_1'!HP19</f>
        <v>0</v>
      </c>
      <c r="AJ18" s="268">
        <f>'Итоги участия_Ч_1'!IF19</f>
        <v>0</v>
      </c>
      <c r="AK18" s="268">
        <f>'Итоги участия_Ч_1'!IG19</f>
        <v>0</v>
      </c>
      <c r="AL18" s="268">
        <f>'Итоги участия_Ч_1'!IH19</f>
        <v>0</v>
      </c>
      <c r="AM18" s="268">
        <f>'Итоги участия_Ч_1'!IX19</f>
        <v>0</v>
      </c>
      <c r="AN18" s="268">
        <f>'Итоги участия_Ч_1'!IY19</f>
        <v>0</v>
      </c>
      <c r="AO18" s="268">
        <f>'Итоги участия_Ч_1'!IZ19</f>
        <v>0</v>
      </c>
      <c r="AP18" s="268">
        <f>'Итоги участия_Ч_1'!JV19</f>
        <v>0</v>
      </c>
      <c r="AQ18" s="268">
        <f>'Итоги участия_Ч_1'!JW19</f>
        <v>0</v>
      </c>
      <c r="AR18" s="268">
        <f>'Итоги участия_Ч_1'!JX19</f>
        <v>0</v>
      </c>
      <c r="AS18" s="268">
        <f>'Итоги участия_Ч_2'!Y20</f>
        <v>0</v>
      </c>
      <c r="AT18" s="268">
        <f>'Итоги участия_Ч_2'!Z20</f>
        <v>0</v>
      </c>
      <c r="AU18" s="268">
        <f>'Итоги участия_Ч_2'!AA20</f>
        <v>0</v>
      </c>
      <c r="AV18" s="268">
        <f>'Итоги участия_Ч_2'!AQ20</f>
        <v>0</v>
      </c>
      <c r="AW18" s="268">
        <f>'Итоги участия_Ч_2'!AR20</f>
        <v>0</v>
      </c>
      <c r="AX18" s="268">
        <f>'Итоги участия_Ч_2'!AS20</f>
        <v>0</v>
      </c>
      <c r="AY18" s="268">
        <f>'Итоги участия_Ч_2'!BO20</f>
        <v>0</v>
      </c>
      <c r="AZ18" s="268">
        <f>'Итоги участия_Ч_2'!BP20</f>
        <v>0</v>
      </c>
      <c r="BA18" s="268">
        <f>'Итоги участия_Ч_2'!BQ20</f>
        <v>0</v>
      </c>
      <c r="BB18" s="268">
        <f>'Итоги участия_Ч_2'!CJ20</f>
        <v>0</v>
      </c>
      <c r="BC18" s="268">
        <f>'Итоги участия_Ч_2'!CK20</f>
        <v>0</v>
      </c>
      <c r="BD18" s="268">
        <f>'Итоги участия_Ч_2'!CL20</f>
        <v>0</v>
      </c>
      <c r="BE18" s="268">
        <f>'Итоги участия_Ч_2'!DB20</f>
        <v>0</v>
      </c>
      <c r="BF18" s="268">
        <f>'Итоги участия_Ч_2'!DC20</f>
        <v>0</v>
      </c>
      <c r="BG18" s="268">
        <f>'Итоги участия_Ч_2'!DD20</f>
        <v>0</v>
      </c>
      <c r="BH18" s="268">
        <f>'Итоги участия_Ч_2'!DT20</f>
        <v>0</v>
      </c>
      <c r="BI18" s="268">
        <f>'Итоги участия_Ч_2'!DU20</f>
        <v>0</v>
      </c>
      <c r="BJ18" s="268">
        <f>'Итоги участия_Ч_2'!DV20</f>
        <v>0</v>
      </c>
      <c r="BK18" s="20">
        <f>'Итоги участия_Ч_2'!ER20</f>
        <v>0</v>
      </c>
      <c r="BL18" s="20">
        <f>'Итоги участия_Ч_2'!ES20</f>
        <v>0</v>
      </c>
      <c r="BM18" s="20">
        <f>'Итоги участия_Ч_2'!ET20</f>
        <v>0</v>
      </c>
      <c r="BN18" s="268">
        <f>'Итоги участия_Ч_2'!FJ20</f>
        <v>0</v>
      </c>
      <c r="BO18" s="268">
        <f>'Итоги участия_Ч_2'!FK20</f>
        <v>0</v>
      </c>
      <c r="BP18" s="268">
        <f>'Итоги участия_Ч_2'!FL20</f>
        <v>0</v>
      </c>
      <c r="BQ18" s="268">
        <f>'Итоги участия_Ч_2'!GB20</f>
        <v>0</v>
      </c>
      <c r="BR18" s="268">
        <f>'Итоги участия_Ч_2'!GC20</f>
        <v>0</v>
      </c>
      <c r="BS18" s="268">
        <f>'Итоги участия_Ч_2'!GD20</f>
        <v>0</v>
      </c>
      <c r="BT18" s="268">
        <f>'Итоги участия_Ч_2'!GQ20</f>
        <v>0</v>
      </c>
      <c r="BU18" s="268">
        <f>'Итоги участия_Ч_2'!GR20</f>
        <v>0</v>
      </c>
      <c r="BV18" s="268">
        <f>'Итоги участия_Ч_2'!GS20</f>
        <v>0</v>
      </c>
      <c r="BW18" s="268">
        <f>'Итоги участия_Ч_2'!HF20</f>
        <v>0</v>
      </c>
      <c r="BX18" s="268">
        <f>'Итоги участия_Ч_2'!HG20</f>
        <v>0</v>
      </c>
      <c r="BY18" s="268">
        <f>'Итоги участия_Ч_2'!HH20</f>
        <v>0</v>
      </c>
      <c r="BZ18" s="268">
        <f>'Итоги участия_Ч_2'!HU20</f>
        <v>0</v>
      </c>
      <c r="CA18" s="268">
        <f>'Итоги участия_Ч_2'!HV20</f>
        <v>0</v>
      </c>
      <c r="CB18" s="269">
        <f>'Итоги участия_Ч_2'!HW20</f>
        <v>0</v>
      </c>
      <c r="CC18" s="42"/>
      <c r="CD18" s="16">
        <f t="shared" si="0"/>
        <v>0</v>
      </c>
      <c r="CE18" s="20">
        <f t="shared" si="1"/>
        <v>0</v>
      </c>
      <c r="CF18" s="20">
        <f t="shared" si="2"/>
        <v>0</v>
      </c>
      <c r="CG18" s="20">
        <f t="shared" si="3"/>
        <v>0</v>
      </c>
      <c r="CH18" s="61"/>
    </row>
    <row r="19" spans="1:86" ht="15">
      <c r="A19" s="64">
        <v>13</v>
      </c>
      <c r="B19" s="18">
        <f>'Итоги участия_Ч_1'!B20</f>
        <v>0</v>
      </c>
      <c r="C19" s="57">
        <f>'Итоги участия_Ч_1'!C20</f>
        <v>0</v>
      </c>
      <c r="D19" s="20">
        <f>'Итоги участия_Ч_1'!D20</f>
        <v>0</v>
      </c>
      <c r="E19" s="20">
        <f>'Итоги участия_Ч_1'!E20</f>
        <v>0</v>
      </c>
      <c r="F19" s="20">
        <f>'Итоги участия_Ч_1'!F20</f>
        <v>0</v>
      </c>
      <c r="G19" s="20">
        <f>'Итоги участия_Ч_1'!G20</f>
        <v>0</v>
      </c>
      <c r="H19" s="20">
        <f>'Итоги участия_Ч_1'!H20</f>
        <v>0</v>
      </c>
      <c r="I19" s="268">
        <f>'Итоги участия_Ч_1'!AD20</f>
        <v>0</v>
      </c>
      <c r="J19" s="268">
        <f>'Итоги участия_Ч_1'!AE20</f>
        <v>0</v>
      </c>
      <c r="K19" s="268">
        <f>'Итоги участия_Ч_1'!AF20</f>
        <v>0</v>
      </c>
      <c r="L19" s="268">
        <f>'Итоги участия_Ч_1'!BB20</f>
        <v>0</v>
      </c>
      <c r="M19" s="268">
        <f>'Итоги участия_Ч_1'!BC20</f>
        <v>0</v>
      </c>
      <c r="N19" s="268">
        <f>'Итоги участия_Ч_1'!BD20</f>
        <v>0</v>
      </c>
      <c r="O19" s="268">
        <f>'Итоги участия_Ч_1'!BZ20</f>
        <v>0</v>
      </c>
      <c r="P19" s="268">
        <f>'Итоги участия_Ч_1'!CA20</f>
        <v>0</v>
      </c>
      <c r="Q19" s="268">
        <f>'Итоги участия_Ч_1'!CB20</f>
        <v>0</v>
      </c>
      <c r="R19" s="268">
        <f>'Итоги участия_Ч_1'!CX20</f>
        <v>0</v>
      </c>
      <c r="S19" s="268">
        <f>'Итоги участия_Ч_1'!CY20</f>
        <v>0</v>
      </c>
      <c r="T19" s="268">
        <f>'Итоги участия_Ч_1'!CZ20</f>
        <v>0</v>
      </c>
      <c r="U19" s="268">
        <f>'Итоги участия_Ч_1'!DV20</f>
        <v>0</v>
      </c>
      <c r="V19" s="268">
        <f>'Итоги участия_Ч_1'!DW20</f>
        <v>0</v>
      </c>
      <c r="W19" s="268">
        <f>'Итоги участия_Ч_1'!DX20</f>
        <v>0</v>
      </c>
      <c r="X19" s="268">
        <f>'Итоги участия_Ч_1'!ET20</f>
        <v>0</v>
      </c>
      <c r="Y19" s="268">
        <f>'Итоги участия_Ч_1'!EU20</f>
        <v>0</v>
      </c>
      <c r="Z19" s="268">
        <f>'Итоги участия_Ч_1'!EV20</f>
        <v>0</v>
      </c>
      <c r="AA19" s="268">
        <f>'Итоги участия_Ч_1'!FR20</f>
        <v>0</v>
      </c>
      <c r="AB19" s="268">
        <f>'Итоги участия_Ч_1'!FS20</f>
        <v>0</v>
      </c>
      <c r="AC19" s="268">
        <f>'Итоги участия_Ч_1'!FT20</f>
        <v>0</v>
      </c>
      <c r="AD19" s="268">
        <f>'Итоги участия_Ч_1'!GP20</f>
        <v>0</v>
      </c>
      <c r="AE19" s="268">
        <f>'Итоги участия_Ч_1'!GQ20</f>
        <v>0</v>
      </c>
      <c r="AF19" s="268">
        <f>'Итоги участия_Ч_1'!GR20</f>
        <v>0</v>
      </c>
      <c r="AG19" s="268">
        <f>'Итоги участия_Ч_1'!HN20</f>
        <v>0</v>
      </c>
      <c r="AH19" s="268">
        <f>'Итоги участия_Ч_1'!HO20</f>
        <v>0</v>
      </c>
      <c r="AI19" s="268">
        <f>'Итоги участия_Ч_1'!HP20</f>
        <v>0</v>
      </c>
      <c r="AJ19" s="268">
        <f>'Итоги участия_Ч_1'!IF20</f>
        <v>0</v>
      </c>
      <c r="AK19" s="268">
        <f>'Итоги участия_Ч_1'!IG20</f>
        <v>0</v>
      </c>
      <c r="AL19" s="268">
        <f>'Итоги участия_Ч_1'!IH20</f>
        <v>0</v>
      </c>
      <c r="AM19" s="268">
        <f>'Итоги участия_Ч_1'!IX20</f>
        <v>0</v>
      </c>
      <c r="AN19" s="268">
        <f>'Итоги участия_Ч_1'!IY20</f>
        <v>0</v>
      </c>
      <c r="AO19" s="268">
        <f>'Итоги участия_Ч_1'!IZ20</f>
        <v>0</v>
      </c>
      <c r="AP19" s="268">
        <f>'Итоги участия_Ч_1'!JV20</f>
        <v>0</v>
      </c>
      <c r="AQ19" s="268">
        <f>'Итоги участия_Ч_1'!JW20</f>
        <v>0</v>
      </c>
      <c r="AR19" s="268">
        <f>'Итоги участия_Ч_1'!JX20</f>
        <v>0</v>
      </c>
      <c r="AS19" s="268">
        <f>'Итоги участия_Ч_2'!Y21</f>
        <v>0</v>
      </c>
      <c r="AT19" s="268">
        <f>'Итоги участия_Ч_2'!Z21</f>
        <v>0</v>
      </c>
      <c r="AU19" s="268">
        <f>'Итоги участия_Ч_2'!AA21</f>
        <v>0</v>
      </c>
      <c r="AV19" s="268">
        <f>'Итоги участия_Ч_2'!AQ21</f>
        <v>0</v>
      </c>
      <c r="AW19" s="268">
        <f>'Итоги участия_Ч_2'!AR21</f>
        <v>0</v>
      </c>
      <c r="AX19" s="268">
        <f>'Итоги участия_Ч_2'!AS21</f>
        <v>0</v>
      </c>
      <c r="AY19" s="268">
        <f>'Итоги участия_Ч_2'!BO21</f>
        <v>0</v>
      </c>
      <c r="AZ19" s="268">
        <f>'Итоги участия_Ч_2'!BP21</f>
        <v>0</v>
      </c>
      <c r="BA19" s="268">
        <f>'Итоги участия_Ч_2'!BQ21</f>
        <v>0</v>
      </c>
      <c r="BB19" s="268">
        <f>'Итоги участия_Ч_2'!CJ21</f>
        <v>0</v>
      </c>
      <c r="BC19" s="268">
        <f>'Итоги участия_Ч_2'!CK21</f>
        <v>0</v>
      </c>
      <c r="BD19" s="268">
        <f>'Итоги участия_Ч_2'!CL21</f>
        <v>0</v>
      </c>
      <c r="BE19" s="268">
        <f>'Итоги участия_Ч_2'!DB21</f>
        <v>0</v>
      </c>
      <c r="BF19" s="268">
        <f>'Итоги участия_Ч_2'!DC21</f>
        <v>0</v>
      </c>
      <c r="BG19" s="268">
        <f>'Итоги участия_Ч_2'!DD21</f>
        <v>0</v>
      </c>
      <c r="BH19" s="268">
        <f>'Итоги участия_Ч_2'!DT21</f>
        <v>0</v>
      </c>
      <c r="BI19" s="268">
        <f>'Итоги участия_Ч_2'!DU21</f>
        <v>0</v>
      </c>
      <c r="BJ19" s="268">
        <f>'Итоги участия_Ч_2'!DV21</f>
        <v>0</v>
      </c>
      <c r="BK19" s="20">
        <f>'Итоги участия_Ч_2'!ER21</f>
        <v>0</v>
      </c>
      <c r="BL19" s="20">
        <f>'Итоги участия_Ч_2'!ES21</f>
        <v>0</v>
      </c>
      <c r="BM19" s="20">
        <f>'Итоги участия_Ч_2'!ET21</f>
        <v>0</v>
      </c>
      <c r="BN19" s="268">
        <f>'Итоги участия_Ч_2'!FJ21</f>
        <v>0</v>
      </c>
      <c r="BO19" s="268">
        <f>'Итоги участия_Ч_2'!FK21</f>
        <v>0</v>
      </c>
      <c r="BP19" s="268">
        <f>'Итоги участия_Ч_2'!FL21</f>
        <v>0</v>
      </c>
      <c r="BQ19" s="268">
        <f>'Итоги участия_Ч_2'!GB21</f>
        <v>0</v>
      </c>
      <c r="BR19" s="268">
        <f>'Итоги участия_Ч_2'!GC21</f>
        <v>0</v>
      </c>
      <c r="BS19" s="268">
        <f>'Итоги участия_Ч_2'!GD21</f>
        <v>0</v>
      </c>
      <c r="BT19" s="268">
        <f>'Итоги участия_Ч_2'!GQ21</f>
        <v>0</v>
      </c>
      <c r="BU19" s="268">
        <f>'Итоги участия_Ч_2'!GR21</f>
        <v>0</v>
      </c>
      <c r="BV19" s="268">
        <f>'Итоги участия_Ч_2'!GS21</f>
        <v>0</v>
      </c>
      <c r="BW19" s="268">
        <f>'Итоги участия_Ч_2'!HF21</f>
        <v>0</v>
      </c>
      <c r="BX19" s="268">
        <f>'Итоги участия_Ч_2'!HG21</f>
        <v>0</v>
      </c>
      <c r="BY19" s="268">
        <f>'Итоги участия_Ч_2'!HH21</f>
        <v>0</v>
      </c>
      <c r="BZ19" s="268">
        <f>'Итоги участия_Ч_2'!HU21</f>
        <v>0</v>
      </c>
      <c r="CA19" s="268">
        <f>'Итоги участия_Ч_2'!HV21</f>
        <v>0</v>
      </c>
      <c r="CB19" s="269">
        <f>'Итоги участия_Ч_2'!HW21</f>
        <v>0</v>
      </c>
      <c r="CC19" s="42"/>
      <c r="CD19" s="16">
        <f t="shared" si="0"/>
        <v>0</v>
      </c>
      <c r="CE19" s="20">
        <f t="shared" si="1"/>
        <v>0</v>
      </c>
      <c r="CF19" s="20">
        <f t="shared" si="2"/>
        <v>0</v>
      </c>
      <c r="CG19" s="20">
        <f t="shared" si="3"/>
        <v>0</v>
      </c>
      <c r="CH19" s="61"/>
    </row>
    <row r="20" spans="1:86" ht="15">
      <c r="A20" s="64">
        <v>14</v>
      </c>
      <c r="B20" s="18">
        <f>'Итоги участия_Ч_1'!B21</f>
        <v>0</v>
      </c>
      <c r="C20" s="57">
        <f>'Итоги участия_Ч_1'!C21</f>
        <v>0</v>
      </c>
      <c r="D20" s="20">
        <f>'Итоги участия_Ч_1'!D21</f>
        <v>0</v>
      </c>
      <c r="E20" s="20">
        <f>'Итоги участия_Ч_1'!E21</f>
        <v>0</v>
      </c>
      <c r="F20" s="20">
        <f>'Итоги участия_Ч_1'!F21</f>
        <v>0</v>
      </c>
      <c r="G20" s="20">
        <f>'Итоги участия_Ч_1'!G21</f>
        <v>0</v>
      </c>
      <c r="H20" s="20">
        <f>'Итоги участия_Ч_1'!H21</f>
        <v>0</v>
      </c>
      <c r="I20" s="268">
        <f>'Итоги участия_Ч_1'!AD21</f>
        <v>0</v>
      </c>
      <c r="J20" s="268">
        <f>'Итоги участия_Ч_1'!AE21</f>
        <v>0</v>
      </c>
      <c r="K20" s="268">
        <f>'Итоги участия_Ч_1'!AF21</f>
        <v>0</v>
      </c>
      <c r="L20" s="268">
        <f>'Итоги участия_Ч_1'!BB21</f>
        <v>0</v>
      </c>
      <c r="M20" s="268">
        <f>'Итоги участия_Ч_1'!BC21</f>
        <v>0</v>
      </c>
      <c r="N20" s="268">
        <f>'Итоги участия_Ч_1'!BD21</f>
        <v>0</v>
      </c>
      <c r="O20" s="268">
        <f>'Итоги участия_Ч_1'!BZ21</f>
        <v>0</v>
      </c>
      <c r="P20" s="268">
        <f>'Итоги участия_Ч_1'!CA21</f>
        <v>0</v>
      </c>
      <c r="Q20" s="268">
        <f>'Итоги участия_Ч_1'!CB21</f>
        <v>0</v>
      </c>
      <c r="R20" s="268">
        <f>'Итоги участия_Ч_1'!CX21</f>
        <v>0</v>
      </c>
      <c r="S20" s="268">
        <f>'Итоги участия_Ч_1'!CY21</f>
        <v>0</v>
      </c>
      <c r="T20" s="268">
        <f>'Итоги участия_Ч_1'!CZ21</f>
        <v>0</v>
      </c>
      <c r="U20" s="268">
        <f>'Итоги участия_Ч_1'!DV21</f>
        <v>0</v>
      </c>
      <c r="V20" s="268">
        <f>'Итоги участия_Ч_1'!DW21</f>
        <v>0</v>
      </c>
      <c r="W20" s="268">
        <f>'Итоги участия_Ч_1'!DX21</f>
        <v>0</v>
      </c>
      <c r="X20" s="268">
        <f>'Итоги участия_Ч_1'!ET21</f>
        <v>0</v>
      </c>
      <c r="Y20" s="268">
        <f>'Итоги участия_Ч_1'!EU21</f>
        <v>0</v>
      </c>
      <c r="Z20" s="268">
        <f>'Итоги участия_Ч_1'!EV21</f>
        <v>0</v>
      </c>
      <c r="AA20" s="268">
        <f>'Итоги участия_Ч_1'!FR21</f>
        <v>0</v>
      </c>
      <c r="AB20" s="268">
        <f>'Итоги участия_Ч_1'!FS21</f>
        <v>0</v>
      </c>
      <c r="AC20" s="268">
        <f>'Итоги участия_Ч_1'!FT21</f>
        <v>0</v>
      </c>
      <c r="AD20" s="268">
        <f>'Итоги участия_Ч_1'!GP21</f>
        <v>0</v>
      </c>
      <c r="AE20" s="268">
        <f>'Итоги участия_Ч_1'!GQ21</f>
        <v>0</v>
      </c>
      <c r="AF20" s="268">
        <f>'Итоги участия_Ч_1'!GR21</f>
        <v>0</v>
      </c>
      <c r="AG20" s="268">
        <f>'Итоги участия_Ч_1'!HN21</f>
        <v>0</v>
      </c>
      <c r="AH20" s="268">
        <f>'Итоги участия_Ч_1'!HO21</f>
        <v>0</v>
      </c>
      <c r="AI20" s="268">
        <f>'Итоги участия_Ч_1'!HP21</f>
        <v>0</v>
      </c>
      <c r="AJ20" s="268">
        <f>'Итоги участия_Ч_1'!IF21</f>
        <v>0</v>
      </c>
      <c r="AK20" s="268">
        <f>'Итоги участия_Ч_1'!IG21</f>
        <v>0</v>
      </c>
      <c r="AL20" s="268">
        <f>'Итоги участия_Ч_1'!IH21</f>
        <v>0</v>
      </c>
      <c r="AM20" s="268">
        <f>'Итоги участия_Ч_1'!IX21</f>
        <v>0</v>
      </c>
      <c r="AN20" s="268">
        <f>'Итоги участия_Ч_1'!IY21</f>
        <v>0</v>
      </c>
      <c r="AO20" s="268">
        <f>'Итоги участия_Ч_1'!IZ21</f>
        <v>0</v>
      </c>
      <c r="AP20" s="268">
        <f>'Итоги участия_Ч_1'!JV21</f>
        <v>0</v>
      </c>
      <c r="AQ20" s="268">
        <f>'Итоги участия_Ч_1'!JW21</f>
        <v>0</v>
      </c>
      <c r="AR20" s="268">
        <f>'Итоги участия_Ч_1'!JX21</f>
        <v>0</v>
      </c>
      <c r="AS20" s="268">
        <f>'Итоги участия_Ч_2'!Y22</f>
        <v>0</v>
      </c>
      <c r="AT20" s="268">
        <f>'Итоги участия_Ч_2'!Z22</f>
        <v>0</v>
      </c>
      <c r="AU20" s="268">
        <f>'Итоги участия_Ч_2'!AA22</f>
        <v>0</v>
      </c>
      <c r="AV20" s="268">
        <f>'Итоги участия_Ч_2'!AQ22</f>
        <v>0</v>
      </c>
      <c r="AW20" s="268">
        <f>'Итоги участия_Ч_2'!AR22</f>
        <v>0</v>
      </c>
      <c r="AX20" s="268">
        <f>'Итоги участия_Ч_2'!AS22</f>
        <v>0</v>
      </c>
      <c r="AY20" s="268">
        <f>'Итоги участия_Ч_2'!BO22</f>
        <v>0</v>
      </c>
      <c r="AZ20" s="268">
        <f>'Итоги участия_Ч_2'!BP22</f>
        <v>0</v>
      </c>
      <c r="BA20" s="268">
        <f>'Итоги участия_Ч_2'!BQ22</f>
        <v>0</v>
      </c>
      <c r="BB20" s="268">
        <f>'Итоги участия_Ч_2'!CJ22</f>
        <v>0</v>
      </c>
      <c r="BC20" s="268">
        <f>'Итоги участия_Ч_2'!CK22</f>
        <v>0</v>
      </c>
      <c r="BD20" s="268">
        <f>'Итоги участия_Ч_2'!CL22</f>
        <v>0</v>
      </c>
      <c r="BE20" s="268">
        <f>'Итоги участия_Ч_2'!DB22</f>
        <v>0</v>
      </c>
      <c r="BF20" s="268">
        <f>'Итоги участия_Ч_2'!DC22</f>
        <v>0</v>
      </c>
      <c r="BG20" s="268">
        <f>'Итоги участия_Ч_2'!DD22</f>
        <v>0</v>
      </c>
      <c r="BH20" s="268">
        <f>'Итоги участия_Ч_2'!DT22</f>
        <v>0</v>
      </c>
      <c r="BI20" s="268">
        <f>'Итоги участия_Ч_2'!DU22</f>
        <v>0</v>
      </c>
      <c r="BJ20" s="268">
        <f>'Итоги участия_Ч_2'!DV22</f>
        <v>0</v>
      </c>
      <c r="BK20" s="20">
        <f>'Итоги участия_Ч_2'!ER22</f>
        <v>0</v>
      </c>
      <c r="BL20" s="20">
        <f>'Итоги участия_Ч_2'!ES22</f>
        <v>0</v>
      </c>
      <c r="BM20" s="20">
        <f>'Итоги участия_Ч_2'!ET22</f>
        <v>0</v>
      </c>
      <c r="BN20" s="268">
        <f>'Итоги участия_Ч_2'!FJ22</f>
        <v>0</v>
      </c>
      <c r="BO20" s="268">
        <f>'Итоги участия_Ч_2'!FK22</f>
        <v>0</v>
      </c>
      <c r="BP20" s="268">
        <f>'Итоги участия_Ч_2'!FL22</f>
        <v>0</v>
      </c>
      <c r="BQ20" s="268">
        <f>'Итоги участия_Ч_2'!GB22</f>
        <v>0</v>
      </c>
      <c r="BR20" s="268">
        <f>'Итоги участия_Ч_2'!GC22</f>
        <v>0</v>
      </c>
      <c r="BS20" s="268">
        <f>'Итоги участия_Ч_2'!GD22</f>
        <v>0</v>
      </c>
      <c r="BT20" s="268">
        <f>'Итоги участия_Ч_2'!GQ22</f>
        <v>0</v>
      </c>
      <c r="BU20" s="268">
        <f>'Итоги участия_Ч_2'!GR22</f>
        <v>0</v>
      </c>
      <c r="BV20" s="268">
        <f>'Итоги участия_Ч_2'!GS22</f>
        <v>0</v>
      </c>
      <c r="BW20" s="268">
        <f>'Итоги участия_Ч_2'!HF22</f>
        <v>0</v>
      </c>
      <c r="BX20" s="268">
        <f>'Итоги участия_Ч_2'!HG22</f>
        <v>0</v>
      </c>
      <c r="BY20" s="268">
        <f>'Итоги участия_Ч_2'!HH22</f>
        <v>0</v>
      </c>
      <c r="BZ20" s="268">
        <f>'Итоги участия_Ч_2'!HU22</f>
        <v>0</v>
      </c>
      <c r="CA20" s="268">
        <f>'Итоги участия_Ч_2'!HV22</f>
        <v>0</v>
      </c>
      <c r="CB20" s="269">
        <f>'Итоги участия_Ч_2'!HW22</f>
        <v>0</v>
      </c>
      <c r="CC20" s="42"/>
      <c r="CD20" s="16">
        <f t="shared" si="0"/>
        <v>0</v>
      </c>
      <c r="CE20" s="20">
        <f t="shared" si="1"/>
        <v>0</v>
      </c>
      <c r="CF20" s="20">
        <f t="shared" si="2"/>
        <v>0</v>
      </c>
      <c r="CG20" s="20">
        <f t="shared" si="3"/>
        <v>0</v>
      </c>
      <c r="CH20" s="61"/>
    </row>
    <row r="21" spans="1:86" ht="15">
      <c r="A21" s="64">
        <v>15</v>
      </c>
      <c r="B21" s="18">
        <f>'Итоги участия_Ч_1'!B22</f>
        <v>0</v>
      </c>
      <c r="C21" s="57">
        <f>'Итоги участия_Ч_1'!C22</f>
        <v>0</v>
      </c>
      <c r="D21" s="20">
        <f>'Итоги участия_Ч_1'!D22</f>
        <v>0</v>
      </c>
      <c r="E21" s="20">
        <f>'Итоги участия_Ч_1'!E22</f>
        <v>0</v>
      </c>
      <c r="F21" s="20">
        <f>'Итоги участия_Ч_1'!F22</f>
        <v>0</v>
      </c>
      <c r="G21" s="20">
        <f>'Итоги участия_Ч_1'!G22</f>
        <v>0</v>
      </c>
      <c r="H21" s="20">
        <f>'Итоги участия_Ч_1'!H22</f>
        <v>0</v>
      </c>
      <c r="I21" s="268">
        <f>'Итоги участия_Ч_1'!AD22</f>
        <v>0</v>
      </c>
      <c r="J21" s="268">
        <f>'Итоги участия_Ч_1'!AE22</f>
        <v>0</v>
      </c>
      <c r="K21" s="268">
        <f>'Итоги участия_Ч_1'!AF22</f>
        <v>0</v>
      </c>
      <c r="L21" s="268">
        <f>'Итоги участия_Ч_1'!BB22</f>
        <v>0</v>
      </c>
      <c r="M21" s="268">
        <f>'Итоги участия_Ч_1'!BC22</f>
        <v>0</v>
      </c>
      <c r="N21" s="268">
        <f>'Итоги участия_Ч_1'!BD22</f>
        <v>0</v>
      </c>
      <c r="O21" s="268">
        <f>'Итоги участия_Ч_1'!BZ22</f>
        <v>0</v>
      </c>
      <c r="P21" s="268">
        <f>'Итоги участия_Ч_1'!CA22</f>
        <v>0</v>
      </c>
      <c r="Q21" s="268">
        <f>'Итоги участия_Ч_1'!CB22</f>
        <v>0</v>
      </c>
      <c r="R21" s="268">
        <f>'Итоги участия_Ч_1'!CX22</f>
        <v>0</v>
      </c>
      <c r="S21" s="268">
        <f>'Итоги участия_Ч_1'!CY22</f>
        <v>0</v>
      </c>
      <c r="T21" s="268">
        <f>'Итоги участия_Ч_1'!CZ22</f>
        <v>0</v>
      </c>
      <c r="U21" s="268">
        <f>'Итоги участия_Ч_1'!DV22</f>
        <v>0</v>
      </c>
      <c r="V21" s="268">
        <f>'Итоги участия_Ч_1'!DW22</f>
        <v>0</v>
      </c>
      <c r="W21" s="268">
        <f>'Итоги участия_Ч_1'!DX22</f>
        <v>0</v>
      </c>
      <c r="X21" s="268">
        <f>'Итоги участия_Ч_1'!ET22</f>
        <v>0</v>
      </c>
      <c r="Y21" s="268">
        <f>'Итоги участия_Ч_1'!EU22</f>
        <v>0</v>
      </c>
      <c r="Z21" s="268">
        <f>'Итоги участия_Ч_1'!EV22</f>
        <v>0</v>
      </c>
      <c r="AA21" s="268">
        <f>'Итоги участия_Ч_1'!FR22</f>
        <v>0</v>
      </c>
      <c r="AB21" s="268">
        <f>'Итоги участия_Ч_1'!FS22</f>
        <v>0</v>
      </c>
      <c r="AC21" s="268">
        <f>'Итоги участия_Ч_1'!FT22</f>
        <v>0</v>
      </c>
      <c r="AD21" s="268">
        <f>'Итоги участия_Ч_1'!GP22</f>
        <v>0</v>
      </c>
      <c r="AE21" s="268">
        <f>'Итоги участия_Ч_1'!GQ22</f>
        <v>0</v>
      </c>
      <c r="AF21" s="268">
        <f>'Итоги участия_Ч_1'!GR22</f>
        <v>0</v>
      </c>
      <c r="AG21" s="268">
        <f>'Итоги участия_Ч_1'!HN22</f>
        <v>0</v>
      </c>
      <c r="AH21" s="268">
        <f>'Итоги участия_Ч_1'!HO22</f>
        <v>0</v>
      </c>
      <c r="AI21" s="268">
        <f>'Итоги участия_Ч_1'!HP22</f>
        <v>0</v>
      </c>
      <c r="AJ21" s="268">
        <f>'Итоги участия_Ч_1'!IF22</f>
        <v>0</v>
      </c>
      <c r="AK21" s="268">
        <f>'Итоги участия_Ч_1'!IG22</f>
        <v>0</v>
      </c>
      <c r="AL21" s="268">
        <f>'Итоги участия_Ч_1'!IH22</f>
        <v>0</v>
      </c>
      <c r="AM21" s="268">
        <f>'Итоги участия_Ч_1'!IX22</f>
        <v>0</v>
      </c>
      <c r="AN21" s="268">
        <f>'Итоги участия_Ч_1'!IY22</f>
        <v>0</v>
      </c>
      <c r="AO21" s="268">
        <f>'Итоги участия_Ч_1'!IZ22</f>
        <v>0</v>
      </c>
      <c r="AP21" s="268">
        <f>'Итоги участия_Ч_1'!JV22</f>
        <v>0</v>
      </c>
      <c r="AQ21" s="268">
        <f>'Итоги участия_Ч_1'!JW22</f>
        <v>0</v>
      </c>
      <c r="AR21" s="268">
        <f>'Итоги участия_Ч_1'!JX22</f>
        <v>0</v>
      </c>
      <c r="AS21" s="268">
        <f>'Итоги участия_Ч_2'!Y23</f>
        <v>0</v>
      </c>
      <c r="AT21" s="268">
        <f>'Итоги участия_Ч_2'!Z23</f>
        <v>0</v>
      </c>
      <c r="AU21" s="268">
        <f>'Итоги участия_Ч_2'!AA23</f>
        <v>0</v>
      </c>
      <c r="AV21" s="268">
        <f>'Итоги участия_Ч_2'!AQ23</f>
        <v>0</v>
      </c>
      <c r="AW21" s="268">
        <f>'Итоги участия_Ч_2'!AR23</f>
        <v>0</v>
      </c>
      <c r="AX21" s="268">
        <f>'Итоги участия_Ч_2'!AS23</f>
        <v>0</v>
      </c>
      <c r="AY21" s="268">
        <f>'Итоги участия_Ч_2'!BO23</f>
        <v>0</v>
      </c>
      <c r="AZ21" s="268">
        <f>'Итоги участия_Ч_2'!BP23</f>
        <v>0</v>
      </c>
      <c r="BA21" s="268">
        <f>'Итоги участия_Ч_2'!BQ23</f>
        <v>0</v>
      </c>
      <c r="BB21" s="268">
        <f>'Итоги участия_Ч_2'!CJ23</f>
        <v>0</v>
      </c>
      <c r="BC21" s="268">
        <f>'Итоги участия_Ч_2'!CK23</f>
        <v>0</v>
      </c>
      <c r="BD21" s="268">
        <f>'Итоги участия_Ч_2'!CL23</f>
        <v>0</v>
      </c>
      <c r="BE21" s="268">
        <f>'Итоги участия_Ч_2'!DB23</f>
        <v>0</v>
      </c>
      <c r="BF21" s="268">
        <f>'Итоги участия_Ч_2'!DC23</f>
        <v>0</v>
      </c>
      <c r="BG21" s="268">
        <f>'Итоги участия_Ч_2'!DD23</f>
        <v>0</v>
      </c>
      <c r="BH21" s="268">
        <f>'Итоги участия_Ч_2'!DT23</f>
        <v>0</v>
      </c>
      <c r="BI21" s="268">
        <f>'Итоги участия_Ч_2'!DU23</f>
        <v>0</v>
      </c>
      <c r="BJ21" s="268">
        <f>'Итоги участия_Ч_2'!DV23</f>
        <v>0</v>
      </c>
      <c r="BK21" s="20">
        <f>'Итоги участия_Ч_2'!ER23</f>
        <v>0</v>
      </c>
      <c r="BL21" s="20">
        <f>'Итоги участия_Ч_2'!ES23</f>
        <v>0</v>
      </c>
      <c r="BM21" s="20">
        <f>'Итоги участия_Ч_2'!ET23</f>
        <v>0</v>
      </c>
      <c r="BN21" s="268">
        <f>'Итоги участия_Ч_2'!FJ23</f>
        <v>0</v>
      </c>
      <c r="BO21" s="268">
        <f>'Итоги участия_Ч_2'!FK23</f>
        <v>0</v>
      </c>
      <c r="BP21" s="268">
        <f>'Итоги участия_Ч_2'!FL23</f>
        <v>0</v>
      </c>
      <c r="BQ21" s="268">
        <f>'Итоги участия_Ч_2'!GB23</f>
        <v>0</v>
      </c>
      <c r="BR21" s="268">
        <f>'Итоги участия_Ч_2'!GC23</f>
        <v>0</v>
      </c>
      <c r="BS21" s="268">
        <f>'Итоги участия_Ч_2'!GD23</f>
        <v>0</v>
      </c>
      <c r="BT21" s="268">
        <f>'Итоги участия_Ч_2'!GQ23</f>
        <v>0</v>
      </c>
      <c r="BU21" s="268">
        <f>'Итоги участия_Ч_2'!GR23</f>
        <v>0</v>
      </c>
      <c r="BV21" s="268">
        <f>'Итоги участия_Ч_2'!GS23</f>
        <v>0</v>
      </c>
      <c r="BW21" s="268">
        <f>'Итоги участия_Ч_2'!HF23</f>
        <v>0</v>
      </c>
      <c r="BX21" s="268">
        <f>'Итоги участия_Ч_2'!HG23</f>
        <v>0</v>
      </c>
      <c r="BY21" s="268">
        <f>'Итоги участия_Ч_2'!HH23</f>
        <v>0</v>
      </c>
      <c r="BZ21" s="268">
        <f>'Итоги участия_Ч_2'!HU23</f>
        <v>0</v>
      </c>
      <c r="CA21" s="268">
        <f>'Итоги участия_Ч_2'!HV23</f>
        <v>0</v>
      </c>
      <c r="CB21" s="269">
        <f>'Итоги участия_Ч_2'!HW23</f>
        <v>0</v>
      </c>
      <c r="CC21" s="42"/>
      <c r="CD21" s="16">
        <f t="shared" si="0"/>
        <v>0</v>
      </c>
      <c r="CE21" s="20">
        <f t="shared" si="1"/>
        <v>0</v>
      </c>
      <c r="CF21" s="20">
        <f t="shared" si="2"/>
        <v>0</v>
      </c>
      <c r="CG21" s="20">
        <f t="shared" si="3"/>
        <v>0</v>
      </c>
      <c r="CH21" s="61"/>
    </row>
    <row r="22" spans="1:86" ht="15">
      <c r="A22" s="64">
        <v>16</v>
      </c>
      <c r="B22" s="18">
        <f>'Итоги участия_Ч_1'!B23</f>
        <v>0</v>
      </c>
      <c r="C22" s="57">
        <f>'Итоги участия_Ч_1'!C23</f>
        <v>0</v>
      </c>
      <c r="D22" s="20">
        <f>'Итоги участия_Ч_1'!D23</f>
        <v>0</v>
      </c>
      <c r="E22" s="20">
        <f>'Итоги участия_Ч_1'!E23</f>
        <v>0</v>
      </c>
      <c r="F22" s="20">
        <f>'Итоги участия_Ч_1'!F23</f>
        <v>0</v>
      </c>
      <c r="G22" s="20">
        <f>'Итоги участия_Ч_1'!G23</f>
        <v>0</v>
      </c>
      <c r="H22" s="20">
        <f>'Итоги участия_Ч_1'!H23</f>
        <v>0</v>
      </c>
      <c r="I22" s="268">
        <f>'Итоги участия_Ч_1'!AD23</f>
        <v>0</v>
      </c>
      <c r="J22" s="268">
        <f>'Итоги участия_Ч_1'!AE23</f>
        <v>0</v>
      </c>
      <c r="K22" s="268">
        <f>'Итоги участия_Ч_1'!AF23</f>
        <v>0</v>
      </c>
      <c r="L22" s="268">
        <f>'Итоги участия_Ч_1'!BB23</f>
        <v>0</v>
      </c>
      <c r="M22" s="268">
        <f>'Итоги участия_Ч_1'!BC23</f>
        <v>0</v>
      </c>
      <c r="N22" s="268">
        <f>'Итоги участия_Ч_1'!BD23</f>
        <v>0</v>
      </c>
      <c r="O22" s="268">
        <f>'Итоги участия_Ч_1'!BZ23</f>
        <v>0</v>
      </c>
      <c r="P22" s="268">
        <f>'Итоги участия_Ч_1'!CA23</f>
        <v>0</v>
      </c>
      <c r="Q22" s="268">
        <f>'Итоги участия_Ч_1'!CB23</f>
        <v>0</v>
      </c>
      <c r="R22" s="268">
        <f>'Итоги участия_Ч_1'!CX23</f>
        <v>0</v>
      </c>
      <c r="S22" s="268">
        <f>'Итоги участия_Ч_1'!CY23</f>
        <v>0</v>
      </c>
      <c r="T22" s="268">
        <f>'Итоги участия_Ч_1'!CZ23</f>
        <v>0</v>
      </c>
      <c r="U22" s="268">
        <f>'Итоги участия_Ч_1'!DV23</f>
        <v>0</v>
      </c>
      <c r="V22" s="268">
        <f>'Итоги участия_Ч_1'!DW23</f>
        <v>0</v>
      </c>
      <c r="W22" s="268">
        <f>'Итоги участия_Ч_1'!DX23</f>
        <v>0</v>
      </c>
      <c r="X22" s="268">
        <f>'Итоги участия_Ч_1'!ET23</f>
        <v>0</v>
      </c>
      <c r="Y22" s="268">
        <f>'Итоги участия_Ч_1'!EU23</f>
        <v>0</v>
      </c>
      <c r="Z22" s="268">
        <f>'Итоги участия_Ч_1'!EV23</f>
        <v>0</v>
      </c>
      <c r="AA22" s="268">
        <f>'Итоги участия_Ч_1'!FR23</f>
        <v>0</v>
      </c>
      <c r="AB22" s="268">
        <f>'Итоги участия_Ч_1'!FS23</f>
        <v>0</v>
      </c>
      <c r="AC22" s="268">
        <f>'Итоги участия_Ч_1'!FT23</f>
        <v>0</v>
      </c>
      <c r="AD22" s="268">
        <f>'Итоги участия_Ч_1'!GP23</f>
        <v>0</v>
      </c>
      <c r="AE22" s="268">
        <f>'Итоги участия_Ч_1'!GQ23</f>
        <v>0</v>
      </c>
      <c r="AF22" s="268">
        <f>'Итоги участия_Ч_1'!GR23</f>
        <v>0</v>
      </c>
      <c r="AG22" s="268">
        <f>'Итоги участия_Ч_1'!HN23</f>
        <v>0</v>
      </c>
      <c r="AH22" s="268">
        <f>'Итоги участия_Ч_1'!HO23</f>
        <v>0</v>
      </c>
      <c r="AI22" s="268">
        <f>'Итоги участия_Ч_1'!HP23</f>
        <v>0</v>
      </c>
      <c r="AJ22" s="268">
        <f>'Итоги участия_Ч_1'!IF23</f>
        <v>0</v>
      </c>
      <c r="AK22" s="268">
        <f>'Итоги участия_Ч_1'!IG23</f>
        <v>0</v>
      </c>
      <c r="AL22" s="268">
        <f>'Итоги участия_Ч_1'!IH23</f>
        <v>0</v>
      </c>
      <c r="AM22" s="268">
        <f>'Итоги участия_Ч_1'!IX23</f>
        <v>0</v>
      </c>
      <c r="AN22" s="268">
        <f>'Итоги участия_Ч_1'!IY23</f>
        <v>0</v>
      </c>
      <c r="AO22" s="268">
        <f>'Итоги участия_Ч_1'!IZ23</f>
        <v>0</v>
      </c>
      <c r="AP22" s="268">
        <f>'Итоги участия_Ч_1'!JV23</f>
        <v>0</v>
      </c>
      <c r="AQ22" s="268">
        <f>'Итоги участия_Ч_1'!JW23</f>
        <v>0</v>
      </c>
      <c r="AR22" s="268">
        <f>'Итоги участия_Ч_1'!JX23</f>
        <v>0</v>
      </c>
      <c r="AS22" s="268">
        <f>'Итоги участия_Ч_2'!Y24</f>
        <v>0</v>
      </c>
      <c r="AT22" s="268">
        <f>'Итоги участия_Ч_2'!Z24</f>
        <v>0</v>
      </c>
      <c r="AU22" s="268">
        <f>'Итоги участия_Ч_2'!AA24</f>
        <v>0</v>
      </c>
      <c r="AV22" s="268">
        <f>'Итоги участия_Ч_2'!AQ24</f>
        <v>0</v>
      </c>
      <c r="AW22" s="268">
        <f>'Итоги участия_Ч_2'!AR24</f>
        <v>0</v>
      </c>
      <c r="AX22" s="268">
        <f>'Итоги участия_Ч_2'!AS24</f>
        <v>0</v>
      </c>
      <c r="AY22" s="268">
        <f>'Итоги участия_Ч_2'!BO24</f>
        <v>0</v>
      </c>
      <c r="AZ22" s="268">
        <f>'Итоги участия_Ч_2'!BP24</f>
        <v>0</v>
      </c>
      <c r="BA22" s="268">
        <f>'Итоги участия_Ч_2'!BQ24</f>
        <v>0</v>
      </c>
      <c r="BB22" s="268">
        <f>'Итоги участия_Ч_2'!CJ24</f>
        <v>0</v>
      </c>
      <c r="BC22" s="268">
        <f>'Итоги участия_Ч_2'!CK24</f>
        <v>0</v>
      </c>
      <c r="BD22" s="268">
        <f>'Итоги участия_Ч_2'!CL24</f>
        <v>0</v>
      </c>
      <c r="BE22" s="268">
        <f>'Итоги участия_Ч_2'!DB24</f>
        <v>0</v>
      </c>
      <c r="BF22" s="268">
        <f>'Итоги участия_Ч_2'!DC24</f>
        <v>0</v>
      </c>
      <c r="BG22" s="268">
        <f>'Итоги участия_Ч_2'!DD24</f>
        <v>0</v>
      </c>
      <c r="BH22" s="268">
        <f>'Итоги участия_Ч_2'!DT24</f>
        <v>0</v>
      </c>
      <c r="BI22" s="268">
        <f>'Итоги участия_Ч_2'!DU24</f>
        <v>0</v>
      </c>
      <c r="BJ22" s="268">
        <f>'Итоги участия_Ч_2'!DV24</f>
        <v>0</v>
      </c>
      <c r="BK22" s="20">
        <f>'Итоги участия_Ч_2'!ER24</f>
        <v>0</v>
      </c>
      <c r="BL22" s="20">
        <f>'Итоги участия_Ч_2'!ES24</f>
        <v>0</v>
      </c>
      <c r="BM22" s="20">
        <f>'Итоги участия_Ч_2'!ET24</f>
        <v>0</v>
      </c>
      <c r="BN22" s="268">
        <f>'Итоги участия_Ч_2'!FJ24</f>
        <v>0</v>
      </c>
      <c r="BO22" s="268">
        <f>'Итоги участия_Ч_2'!FK24</f>
        <v>0</v>
      </c>
      <c r="BP22" s="268">
        <f>'Итоги участия_Ч_2'!FL24</f>
        <v>0</v>
      </c>
      <c r="BQ22" s="268">
        <f>'Итоги участия_Ч_2'!GB24</f>
        <v>0</v>
      </c>
      <c r="BR22" s="268">
        <f>'Итоги участия_Ч_2'!GC24</f>
        <v>0</v>
      </c>
      <c r="BS22" s="268">
        <f>'Итоги участия_Ч_2'!GD24</f>
        <v>0</v>
      </c>
      <c r="BT22" s="268">
        <f>'Итоги участия_Ч_2'!GQ24</f>
        <v>0</v>
      </c>
      <c r="BU22" s="268">
        <f>'Итоги участия_Ч_2'!GR24</f>
        <v>0</v>
      </c>
      <c r="BV22" s="268">
        <f>'Итоги участия_Ч_2'!GS24</f>
        <v>0</v>
      </c>
      <c r="BW22" s="268">
        <f>'Итоги участия_Ч_2'!HF24</f>
        <v>0</v>
      </c>
      <c r="BX22" s="268">
        <f>'Итоги участия_Ч_2'!HG24</f>
        <v>0</v>
      </c>
      <c r="BY22" s="268">
        <f>'Итоги участия_Ч_2'!HH24</f>
        <v>0</v>
      </c>
      <c r="BZ22" s="268">
        <f>'Итоги участия_Ч_2'!HU24</f>
        <v>0</v>
      </c>
      <c r="CA22" s="268">
        <f>'Итоги участия_Ч_2'!HV24</f>
        <v>0</v>
      </c>
      <c r="CB22" s="269">
        <f>'Итоги участия_Ч_2'!HW24</f>
        <v>0</v>
      </c>
      <c r="CC22" s="42"/>
      <c r="CD22" s="16">
        <f t="shared" si="0"/>
        <v>0</v>
      </c>
      <c r="CE22" s="20">
        <f t="shared" si="1"/>
        <v>0</v>
      </c>
      <c r="CF22" s="20">
        <f t="shared" si="2"/>
        <v>0</v>
      </c>
      <c r="CG22" s="20">
        <f t="shared" si="3"/>
        <v>0</v>
      </c>
      <c r="CH22" s="61"/>
    </row>
    <row r="23" spans="1:86" ht="15">
      <c r="A23" s="64">
        <v>17</v>
      </c>
      <c r="B23" s="18">
        <f>'Итоги участия_Ч_1'!B24</f>
        <v>0</v>
      </c>
      <c r="C23" s="57">
        <f>'Итоги участия_Ч_1'!C24</f>
        <v>0</v>
      </c>
      <c r="D23" s="20">
        <f>'Итоги участия_Ч_1'!D24</f>
        <v>0</v>
      </c>
      <c r="E23" s="20">
        <f>'Итоги участия_Ч_1'!E24</f>
        <v>0</v>
      </c>
      <c r="F23" s="20">
        <f>'Итоги участия_Ч_1'!F24</f>
        <v>0</v>
      </c>
      <c r="G23" s="20">
        <f>'Итоги участия_Ч_1'!G24</f>
        <v>0</v>
      </c>
      <c r="H23" s="20">
        <f>'Итоги участия_Ч_1'!H24</f>
        <v>0</v>
      </c>
      <c r="I23" s="268">
        <f>'Итоги участия_Ч_1'!AD24</f>
        <v>0</v>
      </c>
      <c r="J23" s="268">
        <f>'Итоги участия_Ч_1'!AE24</f>
        <v>0</v>
      </c>
      <c r="K23" s="268">
        <f>'Итоги участия_Ч_1'!AF24</f>
        <v>0</v>
      </c>
      <c r="L23" s="268">
        <f>'Итоги участия_Ч_1'!BB24</f>
        <v>0</v>
      </c>
      <c r="M23" s="268">
        <f>'Итоги участия_Ч_1'!BC24</f>
        <v>0</v>
      </c>
      <c r="N23" s="268">
        <f>'Итоги участия_Ч_1'!BD24</f>
        <v>0</v>
      </c>
      <c r="O23" s="268">
        <f>'Итоги участия_Ч_1'!BZ24</f>
        <v>0</v>
      </c>
      <c r="P23" s="268">
        <f>'Итоги участия_Ч_1'!CA24</f>
        <v>0</v>
      </c>
      <c r="Q23" s="268">
        <f>'Итоги участия_Ч_1'!CB24</f>
        <v>0</v>
      </c>
      <c r="R23" s="268">
        <f>'Итоги участия_Ч_1'!CX24</f>
        <v>0</v>
      </c>
      <c r="S23" s="268">
        <f>'Итоги участия_Ч_1'!CY24</f>
        <v>0</v>
      </c>
      <c r="T23" s="268">
        <f>'Итоги участия_Ч_1'!CZ24</f>
        <v>0</v>
      </c>
      <c r="U23" s="268">
        <f>'Итоги участия_Ч_1'!DV24</f>
        <v>0</v>
      </c>
      <c r="V23" s="268">
        <f>'Итоги участия_Ч_1'!DW24</f>
        <v>0</v>
      </c>
      <c r="W23" s="268">
        <f>'Итоги участия_Ч_1'!DX24</f>
        <v>0</v>
      </c>
      <c r="X23" s="268">
        <f>'Итоги участия_Ч_1'!ET24</f>
        <v>0</v>
      </c>
      <c r="Y23" s="268">
        <f>'Итоги участия_Ч_1'!EU24</f>
        <v>0</v>
      </c>
      <c r="Z23" s="268">
        <f>'Итоги участия_Ч_1'!EV24</f>
        <v>0</v>
      </c>
      <c r="AA23" s="268">
        <f>'Итоги участия_Ч_1'!FR24</f>
        <v>0</v>
      </c>
      <c r="AB23" s="268">
        <f>'Итоги участия_Ч_1'!FS24</f>
        <v>0</v>
      </c>
      <c r="AC23" s="268">
        <f>'Итоги участия_Ч_1'!FT24</f>
        <v>0</v>
      </c>
      <c r="AD23" s="268">
        <f>'Итоги участия_Ч_1'!GP24</f>
        <v>0</v>
      </c>
      <c r="AE23" s="268">
        <f>'Итоги участия_Ч_1'!GQ24</f>
        <v>0</v>
      </c>
      <c r="AF23" s="268">
        <f>'Итоги участия_Ч_1'!GR24</f>
        <v>0</v>
      </c>
      <c r="AG23" s="268">
        <f>'Итоги участия_Ч_1'!HN24</f>
        <v>0</v>
      </c>
      <c r="AH23" s="268">
        <f>'Итоги участия_Ч_1'!HO24</f>
        <v>0</v>
      </c>
      <c r="AI23" s="268">
        <f>'Итоги участия_Ч_1'!HP24</f>
        <v>0</v>
      </c>
      <c r="AJ23" s="268">
        <f>'Итоги участия_Ч_1'!IF24</f>
        <v>0</v>
      </c>
      <c r="AK23" s="268">
        <f>'Итоги участия_Ч_1'!IG24</f>
        <v>0</v>
      </c>
      <c r="AL23" s="268">
        <f>'Итоги участия_Ч_1'!IH24</f>
        <v>0</v>
      </c>
      <c r="AM23" s="268">
        <f>'Итоги участия_Ч_1'!IX24</f>
        <v>0</v>
      </c>
      <c r="AN23" s="268">
        <f>'Итоги участия_Ч_1'!IY24</f>
        <v>0</v>
      </c>
      <c r="AO23" s="268">
        <f>'Итоги участия_Ч_1'!IZ24</f>
        <v>0</v>
      </c>
      <c r="AP23" s="268">
        <f>'Итоги участия_Ч_1'!JV24</f>
        <v>0</v>
      </c>
      <c r="AQ23" s="268">
        <f>'Итоги участия_Ч_1'!JW24</f>
        <v>0</v>
      </c>
      <c r="AR23" s="268">
        <f>'Итоги участия_Ч_1'!JX24</f>
        <v>0</v>
      </c>
      <c r="AS23" s="268">
        <f>'Итоги участия_Ч_2'!Y25</f>
        <v>0</v>
      </c>
      <c r="AT23" s="268">
        <f>'Итоги участия_Ч_2'!Z25</f>
        <v>0</v>
      </c>
      <c r="AU23" s="268">
        <f>'Итоги участия_Ч_2'!AA25</f>
        <v>0</v>
      </c>
      <c r="AV23" s="268">
        <f>'Итоги участия_Ч_2'!AQ25</f>
        <v>0</v>
      </c>
      <c r="AW23" s="268">
        <f>'Итоги участия_Ч_2'!AR25</f>
        <v>0</v>
      </c>
      <c r="AX23" s="268">
        <f>'Итоги участия_Ч_2'!AS25</f>
        <v>0</v>
      </c>
      <c r="AY23" s="268">
        <f>'Итоги участия_Ч_2'!BO25</f>
        <v>0</v>
      </c>
      <c r="AZ23" s="268">
        <f>'Итоги участия_Ч_2'!BP25</f>
        <v>0</v>
      </c>
      <c r="BA23" s="268">
        <f>'Итоги участия_Ч_2'!BQ25</f>
        <v>0</v>
      </c>
      <c r="BB23" s="268">
        <f>'Итоги участия_Ч_2'!CJ25</f>
        <v>0</v>
      </c>
      <c r="BC23" s="268">
        <f>'Итоги участия_Ч_2'!CK25</f>
        <v>0</v>
      </c>
      <c r="BD23" s="268">
        <f>'Итоги участия_Ч_2'!CL25</f>
        <v>0</v>
      </c>
      <c r="BE23" s="268">
        <f>'Итоги участия_Ч_2'!DB25</f>
        <v>0</v>
      </c>
      <c r="BF23" s="268">
        <f>'Итоги участия_Ч_2'!DC25</f>
        <v>0</v>
      </c>
      <c r="BG23" s="268">
        <f>'Итоги участия_Ч_2'!DD25</f>
        <v>0</v>
      </c>
      <c r="BH23" s="268">
        <f>'Итоги участия_Ч_2'!DT25</f>
        <v>0</v>
      </c>
      <c r="BI23" s="268">
        <f>'Итоги участия_Ч_2'!DU25</f>
        <v>0</v>
      </c>
      <c r="BJ23" s="268">
        <f>'Итоги участия_Ч_2'!DV25</f>
        <v>0</v>
      </c>
      <c r="BK23" s="20">
        <f>'Итоги участия_Ч_2'!ER25</f>
        <v>0</v>
      </c>
      <c r="BL23" s="20">
        <f>'Итоги участия_Ч_2'!ES25</f>
        <v>0</v>
      </c>
      <c r="BM23" s="20">
        <f>'Итоги участия_Ч_2'!ET25</f>
        <v>0</v>
      </c>
      <c r="BN23" s="268">
        <f>'Итоги участия_Ч_2'!FJ25</f>
        <v>0</v>
      </c>
      <c r="BO23" s="268">
        <f>'Итоги участия_Ч_2'!FK25</f>
        <v>0</v>
      </c>
      <c r="BP23" s="268">
        <f>'Итоги участия_Ч_2'!FL25</f>
        <v>0</v>
      </c>
      <c r="BQ23" s="268">
        <f>'Итоги участия_Ч_2'!GB25</f>
        <v>0</v>
      </c>
      <c r="BR23" s="268">
        <f>'Итоги участия_Ч_2'!GC25</f>
        <v>0</v>
      </c>
      <c r="BS23" s="268">
        <f>'Итоги участия_Ч_2'!GD25</f>
        <v>0</v>
      </c>
      <c r="BT23" s="268">
        <f>'Итоги участия_Ч_2'!GQ25</f>
        <v>0</v>
      </c>
      <c r="BU23" s="268">
        <f>'Итоги участия_Ч_2'!GR25</f>
        <v>0</v>
      </c>
      <c r="BV23" s="268">
        <f>'Итоги участия_Ч_2'!GS25</f>
        <v>0</v>
      </c>
      <c r="BW23" s="268">
        <f>'Итоги участия_Ч_2'!HF25</f>
        <v>0</v>
      </c>
      <c r="BX23" s="268">
        <f>'Итоги участия_Ч_2'!HG25</f>
        <v>0</v>
      </c>
      <c r="BY23" s="268">
        <f>'Итоги участия_Ч_2'!HH25</f>
        <v>0</v>
      </c>
      <c r="BZ23" s="268">
        <f>'Итоги участия_Ч_2'!HU25</f>
        <v>0</v>
      </c>
      <c r="CA23" s="268">
        <f>'Итоги участия_Ч_2'!HV25</f>
        <v>0</v>
      </c>
      <c r="CB23" s="269">
        <f>'Итоги участия_Ч_2'!HW25</f>
        <v>0</v>
      </c>
      <c r="CC23" s="50"/>
      <c r="CD23" s="16">
        <f t="shared" si="0"/>
        <v>0</v>
      </c>
      <c r="CE23" s="20">
        <f t="shared" si="1"/>
        <v>0</v>
      </c>
      <c r="CF23" s="20">
        <f t="shared" si="2"/>
        <v>0</v>
      </c>
      <c r="CG23" s="20">
        <f t="shared" si="3"/>
        <v>0</v>
      </c>
      <c r="CH23" s="61"/>
    </row>
    <row r="24" spans="1:86" ht="15">
      <c r="A24" s="64">
        <v>18</v>
      </c>
      <c r="B24" s="18">
        <f>'Итоги участия_Ч_1'!B25</f>
        <v>0</v>
      </c>
      <c r="C24" s="57">
        <f>'Итоги участия_Ч_1'!C25</f>
        <v>0</v>
      </c>
      <c r="D24" s="20">
        <f>'Итоги участия_Ч_1'!D25</f>
        <v>0</v>
      </c>
      <c r="E24" s="20">
        <f>'Итоги участия_Ч_1'!E25</f>
        <v>0</v>
      </c>
      <c r="F24" s="20">
        <f>'Итоги участия_Ч_1'!F25</f>
        <v>0</v>
      </c>
      <c r="G24" s="20">
        <f>'Итоги участия_Ч_1'!G25</f>
        <v>0</v>
      </c>
      <c r="H24" s="20">
        <f>'Итоги участия_Ч_1'!H25</f>
        <v>0</v>
      </c>
      <c r="I24" s="268">
        <f>'Итоги участия_Ч_1'!AD25</f>
        <v>0</v>
      </c>
      <c r="J24" s="268">
        <f>'Итоги участия_Ч_1'!AE25</f>
        <v>0</v>
      </c>
      <c r="K24" s="268">
        <f>'Итоги участия_Ч_1'!AF25</f>
        <v>0</v>
      </c>
      <c r="L24" s="268">
        <f>'Итоги участия_Ч_1'!BB25</f>
        <v>0</v>
      </c>
      <c r="M24" s="268">
        <f>'Итоги участия_Ч_1'!BC25</f>
        <v>0</v>
      </c>
      <c r="N24" s="268">
        <f>'Итоги участия_Ч_1'!BD25</f>
        <v>0</v>
      </c>
      <c r="O24" s="268">
        <f>'Итоги участия_Ч_1'!BZ25</f>
        <v>0</v>
      </c>
      <c r="P24" s="268">
        <f>'Итоги участия_Ч_1'!CA25</f>
        <v>0</v>
      </c>
      <c r="Q24" s="268">
        <f>'Итоги участия_Ч_1'!CB25</f>
        <v>0</v>
      </c>
      <c r="R24" s="268">
        <f>'Итоги участия_Ч_1'!CX25</f>
        <v>0</v>
      </c>
      <c r="S24" s="268">
        <f>'Итоги участия_Ч_1'!CY25</f>
        <v>0</v>
      </c>
      <c r="T24" s="268">
        <f>'Итоги участия_Ч_1'!CZ25</f>
        <v>0</v>
      </c>
      <c r="U24" s="268">
        <f>'Итоги участия_Ч_1'!DV25</f>
        <v>0</v>
      </c>
      <c r="V24" s="268">
        <f>'Итоги участия_Ч_1'!DW25</f>
        <v>0</v>
      </c>
      <c r="W24" s="268">
        <f>'Итоги участия_Ч_1'!DX25</f>
        <v>0</v>
      </c>
      <c r="X24" s="268">
        <f>'Итоги участия_Ч_1'!ET25</f>
        <v>0</v>
      </c>
      <c r="Y24" s="268">
        <f>'Итоги участия_Ч_1'!EU25</f>
        <v>0</v>
      </c>
      <c r="Z24" s="268">
        <f>'Итоги участия_Ч_1'!EV25</f>
        <v>0</v>
      </c>
      <c r="AA24" s="268">
        <f>'Итоги участия_Ч_1'!FR25</f>
        <v>0</v>
      </c>
      <c r="AB24" s="268">
        <f>'Итоги участия_Ч_1'!FS25</f>
        <v>0</v>
      </c>
      <c r="AC24" s="268">
        <f>'Итоги участия_Ч_1'!FT25</f>
        <v>0</v>
      </c>
      <c r="AD24" s="268">
        <f>'Итоги участия_Ч_1'!GP25</f>
        <v>0</v>
      </c>
      <c r="AE24" s="268">
        <f>'Итоги участия_Ч_1'!GQ25</f>
        <v>0</v>
      </c>
      <c r="AF24" s="268">
        <f>'Итоги участия_Ч_1'!GR25</f>
        <v>0</v>
      </c>
      <c r="AG24" s="268">
        <f>'Итоги участия_Ч_1'!HN25</f>
        <v>0</v>
      </c>
      <c r="AH24" s="268">
        <f>'Итоги участия_Ч_1'!HO25</f>
        <v>0</v>
      </c>
      <c r="AI24" s="268">
        <f>'Итоги участия_Ч_1'!HP25</f>
        <v>0</v>
      </c>
      <c r="AJ24" s="268">
        <f>'Итоги участия_Ч_1'!IF25</f>
        <v>0</v>
      </c>
      <c r="AK24" s="268">
        <f>'Итоги участия_Ч_1'!IG25</f>
        <v>0</v>
      </c>
      <c r="AL24" s="268">
        <f>'Итоги участия_Ч_1'!IH25</f>
        <v>0</v>
      </c>
      <c r="AM24" s="268">
        <f>'Итоги участия_Ч_1'!IX25</f>
        <v>0</v>
      </c>
      <c r="AN24" s="268">
        <f>'Итоги участия_Ч_1'!IY25</f>
        <v>0</v>
      </c>
      <c r="AO24" s="268">
        <f>'Итоги участия_Ч_1'!IZ25</f>
        <v>0</v>
      </c>
      <c r="AP24" s="268">
        <f>'Итоги участия_Ч_1'!JV25</f>
        <v>0</v>
      </c>
      <c r="AQ24" s="268">
        <f>'Итоги участия_Ч_1'!JW25</f>
        <v>0</v>
      </c>
      <c r="AR24" s="268">
        <f>'Итоги участия_Ч_1'!JX25</f>
        <v>0</v>
      </c>
      <c r="AS24" s="268">
        <f>'Итоги участия_Ч_2'!Y26</f>
        <v>0</v>
      </c>
      <c r="AT24" s="268">
        <f>'Итоги участия_Ч_2'!Z26</f>
        <v>0</v>
      </c>
      <c r="AU24" s="268">
        <f>'Итоги участия_Ч_2'!AA26</f>
        <v>0</v>
      </c>
      <c r="AV24" s="268">
        <f>'Итоги участия_Ч_2'!AQ26</f>
        <v>0</v>
      </c>
      <c r="AW24" s="268">
        <f>'Итоги участия_Ч_2'!AR26</f>
        <v>0</v>
      </c>
      <c r="AX24" s="268">
        <f>'Итоги участия_Ч_2'!AS26</f>
        <v>0</v>
      </c>
      <c r="AY24" s="268">
        <f>'Итоги участия_Ч_2'!BO26</f>
        <v>0</v>
      </c>
      <c r="AZ24" s="268">
        <f>'Итоги участия_Ч_2'!BP26</f>
        <v>0</v>
      </c>
      <c r="BA24" s="268">
        <f>'Итоги участия_Ч_2'!BQ26</f>
        <v>0</v>
      </c>
      <c r="BB24" s="268">
        <f>'Итоги участия_Ч_2'!CJ26</f>
        <v>0</v>
      </c>
      <c r="BC24" s="268">
        <f>'Итоги участия_Ч_2'!CK26</f>
        <v>0</v>
      </c>
      <c r="BD24" s="268">
        <f>'Итоги участия_Ч_2'!CL26</f>
        <v>0</v>
      </c>
      <c r="BE24" s="268">
        <f>'Итоги участия_Ч_2'!DB26</f>
        <v>0</v>
      </c>
      <c r="BF24" s="268">
        <f>'Итоги участия_Ч_2'!DC26</f>
        <v>0</v>
      </c>
      <c r="BG24" s="268">
        <f>'Итоги участия_Ч_2'!DD26</f>
        <v>0</v>
      </c>
      <c r="BH24" s="268">
        <f>'Итоги участия_Ч_2'!DT26</f>
        <v>0</v>
      </c>
      <c r="BI24" s="268">
        <f>'Итоги участия_Ч_2'!DU26</f>
        <v>0</v>
      </c>
      <c r="BJ24" s="268">
        <f>'Итоги участия_Ч_2'!DV26</f>
        <v>0</v>
      </c>
      <c r="BK24" s="20">
        <f>'Итоги участия_Ч_2'!ER26</f>
        <v>0</v>
      </c>
      <c r="BL24" s="20">
        <f>'Итоги участия_Ч_2'!ES26</f>
        <v>0</v>
      </c>
      <c r="BM24" s="20">
        <f>'Итоги участия_Ч_2'!ET26</f>
        <v>0</v>
      </c>
      <c r="BN24" s="268">
        <f>'Итоги участия_Ч_2'!FJ26</f>
        <v>0</v>
      </c>
      <c r="BO24" s="268">
        <f>'Итоги участия_Ч_2'!FK26</f>
        <v>0</v>
      </c>
      <c r="BP24" s="268">
        <f>'Итоги участия_Ч_2'!FL26</f>
        <v>0</v>
      </c>
      <c r="BQ24" s="268">
        <f>'Итоги участия_Ч_2'!GB26</f>
        <v>0</v>
      </c>
      <c r="BR24" s="268">
        <f>'Итоги участия_Ч_2'!GC26</f>
        <v>0</v>
      </c>
      <c r="BS24" s="268">
        <f>'Итоги участия_Ч_2'!GD26</f>
        <v>0</v>
      </c>
      <c r="BT24" s="268">
        <f>'Итоги участия_Ч_2'!GQ26</f>
        <v>0</v>
      </c>
      <c r="BU24" s="268">
        <f>'Итоги участия_Ч_2'!GR26</f>
        <v>0</v>
      </c>
      <c r="BV24" s="268">
        <f>'Итоги участия_Ч_2'!GS26</f>
        <v>0</v>
      </c>
      <c r="BW24" s="268">
        <f>'Итоги участия_Ч_2'!HF26</f>
        <v>0</v>
      </c>
      <c r="BX24" s="268">
        <f>'Итоги участия_Ч_2'!HG26</f>
        <v>0</v>
      </c>
      <c r="BY24" s="268">
        <f>'Итоги участия_Ч_2'!HH26</f>
        <v>0</v>
      </c>
      <c r="BZ24" s="268">
        <f>'Итоги участия_Ч_2'!HU26</f>
        <v>0</v>
      </c>
      <c r="CA24" s="268">
        <f>'Итоги участия_Ч_2'!HV26</f>
        <v>0</v>
      </c>
      <c r="CB24" s="269">
        <f>'Итоги участия_Ч_2'!HW26</f>
        <v>0</v>
      </c>
      <c r="CC24" s="42"/>
      <c r="CD24" s="16">
        <f t="shared" si="0"/>
        <v>0</v>
      </c>
      <c r="CE24" s="20">
        <f t="shared" si="1"/>
        <v>0</v>
      </c>
      <c r="CF24" s="20">
        <f t="shared" si="2"/>
        <v>0</v>
      </c>
      <c r="CG24" s="20">
        <f t="shared" si="3"/>
        <v>0</v>
      </c>
      <c r="CH24" s="61"/>
    </row>
    <row r="25" spans="1:86" ht="15">
      <c r="A25" s="64">
        <v>19</v>
      </c>
      <c r="B25" s="18">
        <f>'Итоги участия_Ч_1'!B26</f>
        <v>0</v>
      </c>
      <c r="C25" s="57">
        <f>'Итоги участия_Ч_1'!C26</f>
        <v>0</v>
      </c>
      <c r="D25" s="20">
        <f>'Итоги участия_Ч_1'!D26</f>
        <v>0</v>
      </c>
      <c r="E25" s="20">
        <f>'Итоги участия_Ч_1'!E26</f>
        <v>0</v>
      </c>
      <c r="F25" s="20">
        <f>'Итоги участия_Ч_1'!F26</f>
        <v>0</v>
      </c>
      <c r="G25" s="20">
        <f>'Итоги участия_Ч_1'!G26</f>
        <v>0</v>
      </c>
      <c r="H25" s="20">
        <f>'Итоги участия_Ч_1'!H26</f>
        <v>0</v>
      </c>
      <c r="I25" s="268">
        <f>'Итоги участия_Ч_1'!AD26</f>
        <v>0</v>
      </c>
      <c r="J25" s="268">
        <f>'Итоги участия_Ч_1'!AE26</f>
        <v>0</v>
      </c>
      <c r="K25" s="268">
        <f>'Итоги участия_Ч_1'!AF26</f>
        <v>0</v>
      </c>
      <c r="L25" s="268">
        <f>'Итоги участия_Ч_1'!BB26</f>
        <v>0</v>
      </c>
      <c r="M25" s="268">
        <f>'Итоги участия_Ч_1'!BC26</f>
        <v>0</v>
      </c>
      <c r="N25" s="268">
        <f>'Итоги участия_Ч_1'!BD26</f>
        <v>0</v>
      </c>
      <c r="O25" s="268">
        <f>'Итоги участия_Ч_1'!BZ26</f>
        <v>0</v>
      </c>
      <c r="P25" s="268">
        <f>'Итоги участия_Ч_1'!CA26</f>
        <v>0</v>
      </c>
      <c r="Q25" s="268">
        <f>'Итоги участия_Ч_1'!CB26</f>
        <v>0</v>
      </c>
      <c r="R25" s="268">
        <f>'Итоги участия_Ч_1'!CX26</f>
        <v>0</v>
      </c>
      <c r="S25" s="268">
        <f>'Итоги участия_Ч_1'!CY26</f>
        <v>0</v>
      </c>
      <c r="T25" s="268">
        <f>'Итоги участия_Ч_1'!CZ26</f>
        <v>0</v>
      </c>
      <c r="U25" s="268">
        <f>'Итоги участия_Ч_1'!DV26</f>
        <v>0</v>
      </c>
      <c r="V25" s="268">
        <f>'Итоги участия_Ч_1'!DW26</f>
        <v>0</v>
      </c>
      <c r="W25" s="268">
        <f>'Итоги участия_Ч_1'!DX26</f>
        <v>0</v>
      </c>
      <c r="X25" s="268">
        <f>'Итоги участия_Ч_1'!ET26</f>
        <v>0</v>
      </c>
      <c r="Y25" s="268">
        <f>'Итоги участия_Ч_1'!EU26</f>
        <v>0</v>
      </c>
      <c r="Z25" s="268">
        <f>'Итоги участия_Ч_1'!EV26</f>
        <v>0</v>
      </c>
      <c r="AA25" s="268">
        <f>'Итоги участия_Ч_1'!FR26</f>
        <v>0</v>
      </c>
      <c r="AB25" s="268">
        <f>'Итоги участия_Ч_1'!FS26</f>
        <v>0</v>
      </c>
      <c r="AC25" s="268">
        <f>'Итоги участия_Ч_1'!FT26</f>
        <v>0</v>
      </c>
      <c r="AD25" s="268">
        <f>'Итоги участия_Ч_1'!GP26</f>
        <v>0</v>
      </c>
      <c r="AE25" s="268">
        <f>'Итоги участия_Ч_1'!GQ26</f>
        <v>0</v>
      </c>
      <c r="AF25" s="268">
        <f>'Итоги участия_Ч_1'!GR26</f>
        <v>0</v>
      </c>
      <c r="AG25" s="268">
        <f>'Итоги участия_Ч_1'!HN26</f>
        <v>0</v>
      </c>
      <c r="AH25" s="268">
        <f>'Итоги участия_Ч_1'!HO26</f>
        <v>0</v>
      </c>
      <c r="AI25" s="268">
        <f>'Итоги участия_Ч_1'!HP26</f>
        <v>0</v>
      </c>
      <c r="AJ25" s="268">
        <f>'Итоги участия_Ч_1'!IF26</f>
        <v>0</v>
      </c>
      <c r="AK25" s="268">
        <f>'Итоги участия_Ч_1'!IG26</f>
        <v>0</v>
      </c>
      <c r="AL25" s="268">
        <f>'Итоги участия_Ч_1'!IH26</f>
        <v>0</v>
      </c>
      <c r="AM25" s="268">
        <f>'Итоги участия_Ч_1'!IX26</f>
        <v>0</v>
      </c>
      <c r="AN25" s="268">
        <f>'Итоги участия_Ч_1'!IY26</f>
        <v>0</v>
      </c>
      <c r="AO25" s="268">
        <f>'Итоги участия_Ч_1'!IZ26</f>
        <v>0</v>
      </c>
      <c r="AP25" s="268">
        <f>'Итоги участия_Ч_1'!JV26</f>
        <v>0</v>
      </c>
      <c r="AQ25" s="268">
        <f>'Итоги участия_Ч_1'!JW26</f>
        <v>0</v>
      </c>
      <c r="AR25" s="268">
        <f>'Итоги участия_Ч_1'!JX26</f>
        <v>0</v>
      </c>
      <c r="AS25" s="268">
        <f>'Итоги участия_Ч_2'!Y27</f>
        <v>0</v>
      </c>
      <c r="AT25" s="268">
        <f>'Итоги участия_Ч_2'!Z27</f>
        <v>0</v>
      </c>
      <c r="AU25" s="268">
        <f>'Итоги участия_Ч_2'!AA27</f>
        <v>0</v>
      </c>
      <c r="AV25" s="268">
        <f>'Итоги участия_Ч_2'!AQ27</f>
        <v>0</v>
      </c>
      <c r="AW25" s="268">
        <f>'Итоги участия_Ч_2'!AR27</f>
        <v>0</v>
      </c>
      <c r="AX25" s="268">
        <f>'Итоги участия_Ч_2'!AS27</f>
        <v>0</v>
      </c>
      <c r="AY25" s="268">
        <f>'Итоги участия_Ч_2'!BO27</f>
        <v>0</v>
      </c>
      <c r="AZ25" s="268">
        <f>'Итоги участия_Ч_2'!BP27</f>
        <v>0</v>
      </c>
      <c r="BA25" s="268">
        <f>'Итоги участия_Ч_2'!BQ27</f>
        <v>0</v>
      </c>
      <c r="BB25" s="268">
        <f>'Итоги участия_Ч_2'!CJ27</f>
        <v>0</v>
      </c>
      <c r="BC25" s="268">
        <f>'Итоги участия_Ч_2'!CK27</f>
        <v>0</v>
      </c>
      <c r="BD25" s="268">
        <f>'Итоги участия_Ч_2'!CL27</f>
        <v>0</v>
      </c>
      <c r="BE25" s="268">
        <f>'Итоги участия_Ч_2'!DB27</f>
        <v>0</v>
      </c>
      <c r="BF25" s="268">
        <f>'Итоги участия_Ч_2'!DC27</f>
        <v>0</v>
      </c>
      <c r="BG25" s="268">
        <f>'Итоги участия_Ч_2'!DD27</f>
        <v>0</v>
      </c>
      <c r="BH25" s="268">
        <f>'Итоги участия_Ч_2'!DT27</f>
        <v>0</v>
      </c>
      <c r="BI25" s="268">
        <f>'Итоги участия_Ч_2'!DU27</f>
        <v>0</v>
      </c>
      <c r="BJ25" s="268">
        <f>'Итоги участия_Ч_2'!DV27</f>
        <v>0</v>
      </c>
      <c r="BK25" s="20">
        <f>'Итоги участия_Ч_2'!ER27</f>
        <v>0</v>
      </c>
      <c r="BL25" s="20">
        <f>'Итоги участия_Ч_2'!ES27</f>
        <v>0</v>
      </c>
      <c r="BM25" s="20">
        <f>'Итоги участия_Ч_2'!ET27</f>
        <v>0</v>
      </c>
      <c r="BN25" s="268">
        <f>'Итоги участия_Ч_2'!FJ27</f>
        <v>0</v>
      </c>
      <c r="BO25" s="268">
        <f>'Итоги участия_Ч_2'!FK27</f>
        <v>0</v>
      </c>
      <c r="BP25" s="268">
        <f>'Итоги участия_Ч_2'!FL27</f>
        <v>0</v>
      </c>
      <c r="BQ25" s="268">
        <f>'Итоги участия_Ч_2'!GB27</f>
        <v>0</v>
      </c>
      <c r="BR25" s="268">
        <f>'Итоги участия_Ч_2'!GC27</f>
        <v>0</v>
      </c>
      <c r="BS25" s="268">
        <f>'Итоги участия_Ч_2'!GD27</f>
        <v>0</v>
      </c>
      <c r="BT25" s="268">
        <f>'Итоги участия_Ч_2'!GQ27</f>
        <v>0</v>
      </c>
      <c r="BU25" s="268">
        <f>'Итоги участия_Ч_2'!GR27</f>
        <v>0</v>
      </c>
      <c r="BV25" s="268">
        <f>'Итоги участия_Ч_2'!GS27</f>
        <v>0</v>
      </c>
      <c r="BW25" s="268">
        <f>'Итоги участия_Ч_2'!HF27</f>
        <v>0</v>
      </c>
      <c r="BX25" s="268">
        <f>'Итоги участия_Ч_2'!HG27</f>
        <v>0</v>
      </c>
      <c r="BY25" s="268">
        <f>'Итоги участия_Ч_2'!HH27</f>
        <v>0</v>
      </c>
      <c r="BZ25" s="268">
        <f>'Итоги участия_Ч_2'!HU27</f>
        <v>0</v>
      </c>
      <c r="CA25" s="268">
        <f>'Итоги участия_Ч_2'!HV27</f>
        <v>0</v>
      </c>
      <c r="CB25" s="269">
        <f>'Итоги участия_Ч_2'!HW27</f>
        <v>0</v>
      </c>
      <c r="CC25" s="82"/>
      <c r="CD25" s="16">
        <f t="shared" si="0"/>
        <v>0</v>
      </c>
      <c r="CE25" s="20">
        <f t="shared" si="1"/>
        <v>0</v>
      </c>
      <c r="CF25" s="20">
        <f t="shared" si="2"/>
        <v>0</v>
      </c>
      <c r="CG25" s="20">
        <f t="shared" si="3"/>
        <v>0</v>
      </c>
      <c r="CH25" s="61"/>
    </row>
    <row r="26" spans="1:86" ht="15">
      <c r="A26" s="64">
        <v>20</v>
      </c>
      <c r="B26" s="18">
        <f>'Итоги участия_Ч_1'!B27</f>
        <v>0</v>
      </c>
      <c r="C26" s="57">
        <f>'Итоги участия_Ч_1'!C27</f>
        <v>0</v>
      </c>
      <c r="D26" s="20">
        <f>'Итоги участия_Ч_1'!D27</f>
        <v>0</v>
      </c>
      <c r="E26" s="20">
        <f>'Итоги участия_Ч_1'!E27</f>
        <v>0</v>
      </c>
      <c r="F26" s="20">
        <f>'Итоги участия_Ч_1'!F27</f>
        <v>0</v>
      </c>
      <c r="G26" s="20">
        <f>'Итоги участия_Ч_1'!G27</f>
        <v>0</v>
      </c>
      <c r="H26" s="20">
        <f>'Итоги участия_Ч_1'!H27</f>
        <v>0</v>
      </c>
      <c r="I26" s="268">
        <f>'Итоги участия_Ч_1'!AD27</f>
        <v>0</v>
      </c>
      <c r="J26" s="268">
        <f>'Итоги участия_Ч_1'!AE27</f>
        <v>0</v>
      </c>
      <c r="K26" s="268">
        <f>'Итоги участия_Ч_1'!AF27</f>
        <v>0</v>
      </c>
      <c r="L26" s="268">
        <f>'Итоги участия_Ч_1'!BB27</f>
        <v>0</v>
      </c>
      <c r="M26" s="268">
        <f>'Итоги участия_Ч_1'!BC27</f>
        <v>0</v>
      </c>
      <c r="N26" s="268">
        <f>'Итоги участия_Ч_1'!BD27</f>
        <v>0</v>
      </c>
      <c r="O26" s="268">
        <f>'Итоги участия_Ч_1'!BZ27</f>
        <v>0</v>
      </c>
      <c r="P26" s="268">
        <f>'Итоги участия_Ч_1'!CA27</f>
        <v>0</v>
      </c>
      <c r="Q26" s="268">
        <f>'Итоги участия_Ч_1'!CB27</f>
        <v>0</v>
      </c>
      <c r="R26" s="268">
        <f>'Итоги участия_Ч_1'!CX27</f>
        <v>0</v>
      </c>
      <c r="S26" s="268">
        <f>'Итоги участия_Ч_1'!CY27</f>
        <v>0</v>
      </c>
      <c r="T26" s="268">
        <f>'Итоги участия_Ч_1'!CZ27</f>
        <v>0</v>
      </c>
      <c r="U26" s="268">
        <f>'Итоги участия_Ч_1'!DV27</f>
        <v>0</v>
      </c>
      <c r="V26" s="268">
        <f>'Итоги участия_Ч_1'!DW27</f>
        <v>0</v>
      </c>
      <c r="W26" s="268">
        <f>'Итоги участия_Ч_1'!DX27</f>
        <v>0</v>
      </c>
      <c r="X26" s="268">
        <f>'Итоги участия_Ч_1'!ET27</f>
        <v>0</v>
      </c>
      <c r="Y26" s="268">
        <f>'Итоги участия_Ч_1'!EU27</f>
        <v>0</v>
      </c>
      <c r="Z26" s="268">
        <f>'Итоги участия_Ч_1'!EV27</f>
        <v>0</v>
      </c>
      <c r="AA26" s="268">
        <f>'Итоги участия_Ч_1'!FR27</f>
        <v>0</v>
      </c>
      <c r="AB26" s="268">
        <f>'Итоги участия_Ч_1'!FS27</f>
        <v>0</v>
      </c>
      <c r="AC26" s="268">
        <f>'Итоги участия_Ч_1'!FT27</f>
        <v>0</v>
      </c>
      <c r="AD26" s="268">
        <f>'Итоги участия_Ч_1'!GP27</f>
        <v>0</v>
      </c>
      <c r="AE26" s="268">
        <f>'Итоги участия_Ч_1'!GQ27</f>
        <v>0</v>
      </c>
      <c r="AF26" s="268">
        <f>'Итоги участия_Ч_1'!GR27</f>
        <v>0</v>
      </c>
      <c r="AG26" s="268">
        <f>'Итоги участия_Ч_1'!HN27</f>
        <v>0</v>
      </c>
      <c r="AH26" s="268">
        <f>'Итоги участия_Ч_1'!HO27</f>
        <v>0</v>
      </c>
      <c r="AI26" s="268">
        <f>'Итоги участия_Ч_1'!HP27</f>
        <v>0</v>
      </c>
      <c r="AJ26" s="268">
        <f>'Итоги участия_Ч_1'!IF27</f>
        <v>0</v>
      </c>
      <c r="AK26" s="268">
        <f>'Итоги участия_Ч_1'!IG27</f>
        <v>0</v>
      </c>
      <c r="AL26" s="268">
        <f>'Итоги участия_Ч_1'!IH27</f>
        <v>0</v>
      </c>
      <c r="AM26" s="268">
        <f>'Итоги участия_Ч_1'!IX27</f>
        <v>0</v>
      </c>
      <c r="AN26" s="268">
        <f>'Итоги участия_Ч_1'!IY27</f>
        <v>0</v>
      </c>
      <c r="AO26" s="268">
        <f>'Итоги участия_Ч_1'!IZ27</f>
        <v>0</v>
      </c>
      <c r="AP26" s="268">
        <f>'Итоги участия_Ч_1'!JV27</f>
        <v>0</v>
      </c>
      <c r="AQ26" s="268">
        <f>'Итоги участия_Ч_1'!JW27</f>
        <v>0</v>
      </c>
      <c r="AR26" s="268">
        <f>'Итоги участия_Ч_1'!JX27</f>
        <v>0</v>
      </c>
      <c r="AS26" s="268">
        <f>'Итоги участия_Ч_2'!Y28</f>
        <v>0</v>
      </c>
      <c r="AT26" s="268">
        <f>'Итоги участия_Ч_2'!Z28</f>
        <v>0</v>
      </c>
      <c r="AU26" s="268">
        <f>'Итоги участия_Ч_2'!AA28</f>
        <v>0</v>
      </c>
      <c r="AV26" s="268">
        <f>'Итоги участия_Ч_2'!AQ28</f>
        <v>0</v>
      </c>
      <c r="AW26" s="268">
        <f>'Итоги участия_Ч_2'!AR28</f>
        <v>0</v>
      </c>
      <c r="AX26" s="268">
        <f>'Итоги участия_Ч_2'!AS28</f>
        <v>0</v>
      </c>
      <c r="AY26" s="268">
        <f>'Итоги участия_Ч_2'!BO28</f>
        <v>0</v>
      </c>
      <c r="AZ26" s="268">
        <f>'Итоги участия_Ч_2'!BP28</f>
        <v>0</v>
      </c>
      <c r="BA26" s="268">
        <f>'Итоги участия_Ч_2'!BQ28</f>
        <v>0</v>
      </c>
      <c r="BB26" s="268">
        <f>'Итоги участия_Ч_2'!CJ28</f>
        <v>0</v>
      </c>
      <c r="BC26" s="268">
        <f>'Итоги участия_Ч_2'!CK28</f>
        <v>0</v>
      </c>
      <c r="BD26" s="268">
        <f>'Итоги участия_Ч_2'!CL28</f>
        <v>0</v>
      </c>
      <c r="BE26" s="268">
        <f>'Итоги участия_Ч_2'!DB28</f>
        <v>0</v>
      </c>
      <c r="BF26" s="268">
        <f>'Итоги участия_Ч_2'!DC28</f>
        <v>0</v>
      </c>
      <c r="BG26" s="268">
        <f>'Итоги участия_Ч_2'!DD28</f>
        <v>0</v>
      </c>
      <c r="BH26" s="268">
        <f>'Итоги участия_Ч_2'!DT28</f>
        <v>0</v>
      </c>
      <c r="BI26" s="268">
        <f>'Итоги участия_Ч_2'!DU28</f>
        <v>0</v>
      </c>
      <c r="BJ26" s="268">
        <f>'Итоги участия_Ч_2'!DV28</f>
        <v>0</v>
      </c>
      <c r="BK26" s="20">
        <f>'Итоги участия_Ч_2'!ER28</f>
        <v>0</v>
      </c>
      <c r="BL26" s="20">
        <f>'Итоги участия_Ч_2'!ES28</f>
        <v>0</v>
      </c>
      <c r="BM26" s="20">
        <f>'Итоги участия_Ч_2'!ET28</f>
        <v>0</v>
      </c>
      <c r="BN26" s="268">
        <f>'Итоги участия_Ч_2'!FJ28</f>
        <v>0</v>
      </c>
      <c r="BO26" s="268">
        <f>'Итоги участия_Ч_2'!FK28</f>
        <v>0</v>
      </c>
      <c r="BP26" s="268">
        <f>'Итоги участия_Ч_2'!FL28</f>
        <v>0</v>
      </c>
      <c r="BQ26" s="268">
        <f>'Итоги участия_Ч_2'!GB28</f>
        <v>0</v>
      </c>
      <c r="BR26" s="268">
        <f>'Итоги участия_Ч_2'!GC28</f>
        <v>0</v>
      </c>
      <c r="BS26" s="268">
        <f>'Итоги участия_Ч_2'!GD28</f>
        <v>0</v>
      </c>
      <c r="BT26" s="268">
        <f>'Итоги участия_Ч_2'!GQ28</f>
        <v>0</v>
      </c>
      <c r="BU26" s="268">
        <f>'Итоги участия_Ч_2'!GR28</f>
        <v>0</v>
      </c>
      <c r="BV26" s="268">
        <f>'Итоги участия_Ч_2'!GS28</f>
        <v>0</v>
      </c>
      <c r="BW26" s="268">
        <f>'Итоги участия_Ч_2'!HF28</f>
        <v>0</v>
      </c>
      <c r="BX26" s="268">
        <f>'Итоги участия_Ч_2'!HG28</f>
        <v>0</v>
      </c>
      <c r="BY26" s="268">
        <f>'Итоги участия_Ч_2'!HH28</f>
        <v>0</v>
      </c>
      <c r="BZ26" s="268">
        <f>'Итоги участия_Ч_2'!HU28</f>
        <v>0</v>
      </c>
      <c r="CA26" s="268">
        <f>'Итоги участия_Ч_2'!HV28</f>
        <v>0</v>
      </c>
      <c r="CB26" s="269">
        <f>'Итоги участия_Ч_2'!HW28</f>
        <v>0</v>
      </c>
      <c r="CC26" s="82"/>
      <c r="CD26" s="16">
        <f t="shared" si="0"/>
        <v>0</v>
      </c>
      <c r="CE26" s="20">
        <f t="shared" si="1"/>
        <v>0</v>
      </c>
      <c r="CF26" s="20">
        <f t="shared" si="2"/>
        <v>0</v>
      </c>
      <c r="CG26" s="20">
        <f t="shared" si="3"/>
        <v>0</v>
      </c>
      <c r="CH26" s="61"/>
    </row>
    <row r="27" spans="1:86" ht="15">
      <c r="A27" s="64">
        <v>21</v>
      </c>
      <c r="B27" s="18">
        <f>'Итоги участия_Ч_1'!B28</f>
        <v>0</v>
      </c>
      <c r="C27" s="57">
        <f>'Итоги участия_Ч_1'!C28</f>
        <v>0</v>
      </c>
      <c r="D27" s="20">
        <f>'Итоги участия_Ч_1'!D28</f>
        <v>0</v>
      </c>
      <c r="E27" s="20">
        <f>'Итоги участия_Ч_1'!E28</f>
        <v>0</v>
      </c>
      <c r="F27" s="20">
        <f>'Итоги участия_Ч_1'!F28</f>
        <v>0</v>
      </c>
      <c r="G27" s="20">
        <f>'Итоги участия_Ч_1'!G28</f>
        <v>0</v>
      </c>
      <c r="H27" s="20">
        <f>'Итоги участия_Ч_1'!H28</f>
        <v>0</v>
      </c>
      <c r="I27" s="268">
        <f>'Итоги участия_Ч_1'!AD28</f>
        <v>0</v>
      </c>
      <c r="J27" s="268">
        <f>'Итоги участия_Ч_1'!AE28</f>
        <v>0</v>
      </c>
      <c r="K27" s="268">
        <f>'Итоги участия_Ч_1'!AF28</f>
        <v>0</v>
      </c>
      <c r="L27" s="268">
        <f>'Итоги участия_Ч_1'!BB28</f>
        <v>0</v>
      </c>
      <c r="M27" s="268">
        <f>'Итоги участия_Ч_1'!BC28</f>
        <v>0</v>
      </c>
      <c r="N27" s="268">
        <f>'Итоги участия_Ч_1'!BD28</f>
        <v>0</v>
      </c>
      <c r="O27" s="268">
        <f>'Итоги участия_Ч_1'!BZ28</f>
        <v>0</v>
      </c>
      <c r="P27" s="268">
        <f>'Итоги участия_Ч_1'!CA28</f>
        <v>0</v>
      </c>
      <c r="Q27" s="268">
        <f>'Итоги участия_Ч_1'!CB28</f>
        <v>0</v>
      </c>
      <c r="R27" s="268">
        <f>'Итоги участия_Ч_1'!CX28</f>
        <v>0</v>
      </c>
      <c r="S27" s="268">
        <f>'Итоги участия_Ч_1'!CY28</f>
        <v>0</v>
      </c>
      <c r="T27" s="268">
        <f>'Итоги участия_Ч_1'!CZ28</f>
        <v>0</v>
      </c>
      <c r="U27" s="268">
        <f>'Итоги участия_Ч_1'!DV28</f>
        <v>0</v>
      </c>
      <c r="V27" s="268">
        <f>'Итоги участия_Ч_1'!DW28</f>
        <v>0</v>
      </c>
      <c r="W27" s="268">
        <f>'Итоги участия_Ч_1'!DX28</f>
        <v>0</v>
      </c>
      <c r="X27" s="268">
        <f>'Итоги участия_Ч_1'!ET28</f>
        <v>0</v>
      </c>
      <c r="Y27" s="268">
        <f>'Итоги участия_Ч_1'!EU28</f>
        <v>0</v>
      </c>
      <c r="Z27" s="268">
        <f>'Итоги участия_Ч_1'!EV28</f>
        <v>0</v>
      </c>
      <c r="AA27" s="268">
        <f>'Итоги участия_Ч_1'!FR28</f>
        <v>0</v>
      </c>
      <c r="AB27" s="268">
        <f>'Итоги участия_Ч_1'!FS28</f>
        <v>0</v>
      </c>
      <c r="AC27" s="268">
        <f>'Итоги участия_Ч_1'!FT28</f>
        <v>0</v>
      </c>
      <c r="AD27" s="268">
        <f>'Итоги участия_Ч_1'!GP28</f>
        <v>0</v>
      </c>
      <c r="AE27" s="268">
        <f>'Итоги участия_Ч_1'!GQ28</f>
        <v>0</v>
      </c>
      <c r="AF27" s="268">
        <f>'Итоги участия_Ч_1'!GR28</f>
        <v>0</v>
      </c>
      <c r="AG27" s="268">
        <f>'Итоги участия_Ч_1'!HN28</f>
        <v>0</v>
      </c>
      <c r="AH27" s="268">
        <f>'Итоги участия_Ч_1'!HO28</f>
        <v>0</v>
      </c>
      <c r="AI27" s="268">
        <f>'Итоги участия_Ч_1'!HP28</f>
        <v>0</v>
      </c>
      <c r="AJ27" s="268">
        <f>'Итоги участия_Ч_1'!IF28</f>
        <v>0</v>
      </c>
      <c r="AK27" s="268">
        <f>'Итоги участия_Ч_1'!IG28</f>
        <v>0</v>
      </c>
      <c r="AL27" s="268">
        <f>'Итоги участия_Ч_1'!IH28</f>
        <v>0</v>
      </c>
      <c r="AM27" s="268">
        <f>'Итоги участия_Ч_1'!IX28</f>
        <v>0</v>
      </c>
      <c r="AN27" s="268">
        <f>'Итоги участия_Ч_1'!IY28</f>
        <v>0</v>
      </c>
      <c r="AO27" s="268">
        <f>'Итоги участия_Ч_1'!IZ28</f>
        <v>0</v>
      </c>
      <c r="AP27" s="268">
        <f>'Итоги участия_Ч_1'!JV28</f>
        <v>0</v>
      </c>
      <c r="AQ27" s="268">
        <f>'Итоги участия_Ч_1'!JW28</f>
        <v>0</v>
      </c>
      <c r="AR27" s="268">
        <f>'Итоги участия_Ч_1'!JX28</f>
        <v>0</v>
      </c>
      <c r="AS27" s="268">
        <f>'Итоги участия_Ч_2'!Y29</f>
        <v>0</v>
      </c>
      <c r="AT27" s="268">
        <f>'Итоги участия_Ч_2'!Z29</f>
        <v>0</v>
      </c>
      <c r="AU27" s="268">
        <f>'Итоги участия_Ч_2'!AA29</f>
        <v>0</v>
      </c>
      <c r="AV27" s="268">
        <f>'Итоги участия_Ч_2'!AQ29</f>
        <v>0</v>
      </c>
      <c r="AW27" s="268">
        <f>'Итоги участия_Ч_2'!AR29</f>
        <v>0</v>
      </c>
      <c r="AX27" s="268">
        <f>'Итоги участия_Ч_2'!AS29</f>
        <v>0</v>
      </c>
      <c r="AY27" s="268">
        <f>'Итоги участия_Ч_2'!BO29</f>
        <v>0</v>
      </c>
      <c r="AZ27" s="268">
        <f>'Итоги участия_Ч_2'!BP29</f>
        <v>0</v>
      </c>
      <c r="BA27" s="268">
        <f>'Итоги участия_Ч_2'!BQ29</f>
        <v>0</v>
      </c>
      <c r="BB27" s="268">
        <f>'Итоги участия_Ч_2'!CJ29</f>
        <v>0</v>
      </c>
      <c r="BC27" s="268">
        <f>'Итоги участия_Ч_2'!CK29</f>
        <v>0</v>
      </c>
      <c r="BD27" s="268">
        <f>'Итоги участия_Ч_2'!CL29</f>
        <v>0</v>
      </c>
      <c r="BE27" s="268">
        <f>'Итоги участия_Ч_2'!DB29</f>
        <v>0</v>
      </c>
      <c r="BF27" s="268">
        <f>'Итоги участия_Ч_2'!DC29</f>
        <v>0</v>
      </c>
      <c r="BG27" s="268">
        <f>'Итоги участия_Ч_2'!DD29</f>
        <v>0</v>
      </c>
      <c r="BH27" s="268">
        <f>'Итоги участия_Ч_2'!DT29</f>
        <v>0</v>
      </c>
      <c r="BI27" s="268">
        <f>'Итоги участия_Ч_2'!DU29</f>
        <v>0</v>
      </c>
      <c r="BJ27" s="268">
        <f>'Итоги участия_Ч_2'!DV29</f>
        <v>0</v>
      </c>
      <c r="BK27" s="20">
        <f>'Итоги участия_Ч_2'!ER29</f>
        <v>0</v>
      </c>
      <c r="BL27" s="20">
        <f>'Итоги участия_Ч_2'!ES29</f>
        <v>0</v>
      </c>
      <c r="BM27" s="20">
        <f>'Итоги участия_Ч_2'!ET29</f>
        <v>0</v>
      </c>
      <c r="BN27" s="268">
        <f>'Итоги участия_Ч_2'!FJ29</f>
        <v>0</v>
      </c>
      <c r="BO27" s="268">
        <f>'Итоги участия_Ч_2'!FK29</f>
        <v>0</v>
      </c>
      <c r="BP27" s="268">
        <f>'Итоги участия_Ч_2'!FL29</f>
        <v>0</v>
      </c>
      <c r="BQ27" s="268">
        <f>'Итоги участия_Ч_2'!GB29</f>
        <v>0</v>
      </c>
      <c r="BR27" s="268">
        <f>'Итоги участия_Ч_2'!GC29</f>
        <v>0</v>
      </c>
      <c r="BS27" s="268">
        <f>'Итоги участия_Ч_2'!GD29</f>
        <v>0</v>
      </c>
      <c r="BT27" s="268">
        <f>'Итоги участия_Ч_2'!GQ29</f>
        <v>0</v>
      </c>
      <c r="BU27" s="268">
        <f>'Итоги участия_Ч_2'!GR29</f>
        <v>0</v>
      </c>
      <c r="BV27" s="268">
        <f>'Итоги участия_Ч_2'!GS29</f>
        <v>0</v>
      </c>
      <c r="BW27" s="268">
        <f>'Итоги участия_Ч_2'!HF29</f>
        <v>0</v>
      </c>
      <c r="BX27" s="268">
        <f>'Итоги участия_Ч_2'!HG29</f>
        <v>0</v>
      </c>
      <c r="BY27" s="268">
        <f>'Итоги участия_Ч_2'!HH29</f>
        <v>0</v>
      </c>
      <c r="BZ27" s="268">
        <f>'Итоги участия_Ч_2'!HU29</f>
        <v>0</v>
      </c>
      <c r="CA27" s="268">
        <f>'Итоги участия_Ч_2'!HV29</f>
        <v>0</v>
      </c>
      <c r="CB27" s="269">
        <f>'Итоги участия_Ч_2'!HW29</f>
        <v>0</v>
      </c>
      <c r="CC27" s="42"/>
      <c r="CD27" s="16">
        <f t="shared" si="0"/>
        <v>0</v>
      </c>
      <c r="CE27" s="20">
        <f t="shared" si="1"/>
        <v>0</v>
      </c>
      <c r="CF27" s="20">
        <f t="shared" si="2"/>
        <v>0</v>
      </c>
      <c r="CG27" s="20">
        <f t="shared" si="3"/>
        <v>0</v>
      </c>
      <c r="CH27" s="61"/>
    </row>
    <row r="28" spans="1:86" ht="15">
      <c r="A28" s="64">
        <v>22</v>
      </c>
      <c r="B28" s="18">
        <f>'Итоги участия_Ч_1'!B29</f>
        <v>0</v>
      </c>
      <c r="C28" s="57">
        <f>'Итоги участия_Ч_1'!C29</f>
        <v>0</v>
      </c>
      <c r="D28" s="20">
        <f>'Итоги участия_Ч_1'!D29</f>
        <v>0</v>
      </c>
      <c r="E28" s="20">
        <f>'Итоги участия_Ч_1'!E29</f>
        <v>0</v>
      </c>
      <c r="F28" s="20">
        <f>'Итоги участия_Ч_1'!F29</f>
        <v>0</v>
      </c>
      <c r="G28" s="20">
        <f>'Итоги участия_Ч_1'!G29</f>
        <v>0</v>
      </c>
      <c r="H28" s="20">
        <f>'Итоги участия_Ч_1'!H29</f>
        <v>0</v>
      </c>
      <c r="I28" s="268">
        <f>'Итоги участия_Ч_1'!AD29</f>
        <v>0</v>
      </c>
      <c r="J28" s="268">
        <f>'Итоги участия_Ч_1'!AE29</f>
        <v>0</v>
      </c>
      <c r="K28" s="268">
        <f>'Итоги участия_Ч_1'!AF29</f>
        <v>0</v>
      </c>
      <c r="L28" s="268">
        <f>'Итоги участия_Ч_1'!BB29</f>
        <v>0</v>
      </c>
      <c r="M28" s="268">
        <f>'Итоги участия_Ч_1'!BC29</f>
        <v>0</v>
      </c>
      <c r="N28" s="268">
        <f>'Итоги участия_Ч_1'!BD29</f>
        <v>0</v>
      </c>
      <c r="O28" s="268">
        <f>'Итоги участия_Ч_1'!BZ29</f>
        <v>0</v>
      </c>
      <c r="P28" s="268">
        <f>'Итоги участия_Ч_1'!CA29</f>
        <v>0</v>
      </c>
      <c r="Q28" s="268">
        <f>'Итоги участия_Ч_1'!CB29</f>
        <v>0</v>
      </c>
      <c r="R28" s="268">
        <f>'Итоги участия_Ч_1'!CX29</f>
        <v>0</v>
      </c>
      <c r="S28" s="268">
        <f>'Итоги участия_Ч_1'!CY29</f>
        <v>0</v>
      </c>
      <c r="T28" s="268">
        <f>'Итоги участия_Ч_1'!CZ29</f>
        <v>0</v>
      </c>
      <c r="U28" s="268">
        <f>'Итоги участия_Ч_1'!DV29</f>
        <v>0</v>
      </c>
      <c r="V28" s="268">
        <f>'Итоги участия_Ч_1'!DW29</f>
        <v>0</v>
      </c>
      <c r="W28" s="268">
        <f>'Итоги участия_Ч_1'!DX29</f>
        <v>0</v>
      </c>
      <c r="X28" s="268">
        <f>'Итоги участия_Ч_1'!ET29</f>
        <v>0</v>
      </c>
      <c r="Y28" s="268">
        <f>'Итоги участия_Ч_1'!EU29</f>
        <v>0</v>
      </c>
      <c r="Z28" s="268">
        <f>'Итоги участия_Ч_1'!EV29</f>
        <v>0</v>
      </c>
      <c r="AA28" s="268">
        <f>'Итоги участия_Ч_1'!FR29</f>
        <v>0</v>
      </c>
      <c r="AB28" s="268">
        <f>'Итоги участия_Ч_1'!FS29</f>
        <v>0</v>
      </c>
      <c r="AC28" s="268">
        <f>'Итоги участия_Ч_1'!FT29</f>
        <v>0</v>
      </c>
      <c r="AD28" s="268">
        <f>'Итоги участия_Ч_1'!GP29</f>
        <v>0</v>
      </c>
      <c r="AE28" s="268">
        <f>'Итоги участия_Ч_1'!GQ29</f>
        <v>0</v>
      </c>
      <c r="AF28" s="268">
        <f>'Итоги участия_Ч_1'!GR29</f>
        <v>0</v>
      </c>
      <c r="AG28" s="268">
        <f>'Итоги участия_Ч_1'!HN29</f>
        <v>0</v>
      </c>
      <c r="AH28" s="268">
        <f>'Итоги участия_Ч_1'!HO29</f>
        <v>0</v>
      </c>
      <c r="AI28" s="268">
        <f>'Итоги участия_Ч_1'!HP29</f>
        <v>0</v>
      </c>
      <c r="AJ28" s="268">
        <f>'Итоги участия_Ч_1'!IF29</f>
        <v>0</v>
      </c>
      <c r="AK28" s="268">
        <f>'Итоги участия_Ч_1'!IG29</f>
        <v>0</v>
      </c>
      <c r="AL28" s="268">
        <f>'Итоги участия_Ч_1'!IH29</f>
        <v>0</v>
      </c>
      <c r="AM28" s="268">
        <f>'Итоги участия_Ч_1'!IX29</f>
        <v>0</v>
      </c>
      <c r="AN28" s="268">
        <f>'Итоги участия_Ч_1'!IY29</f>
        <v>0</v>
      </c>
      <c r="AO28" s="268">
        <f>'Итоги участия_Ч_1'!IZ29</f>
        <v>0</v>
      </c>
      <c r="AP28" s="268">
        <f>'Итоги участия_Ч_1'!JV29</f>
        <v>0</v>
      </c>
      <c r="AQ28" s="268">
        <f>'Итоги участия_Ч_1'!JW29</f>
        <v>0</v>
      </c>
      <c r="AR28" s="268">
        <f>'Итоги участия_Ч_1'!JX29</f>
        <v>0</v>
      </c>
      <c r="AS28" s="268">
        <f>'Итоги участия_Ч_2'!Y30</f>
        <v>0</v>
      </c>
      <c r="AT28" s="268">
        <f>'Итоги участия_Ч_2'!Z30</f>
        <v>0</v>
      </c>
      <c r="AU28" s="268">
        <f>'Итоги участия_Ч_2'!AA30</f>
        <v>0</v>
      </c>
      <c r="AV28" s="268">
        <f>'Итоги участия_Ч_2'!AQ30</f>
        <v>0</v>
      </c>
      <c r="AW28" s="268">
        <f>'Итоги участия_Ч_2'!AR30</f>
        <v>0</v>
      </c>
      <c r="AX28" s="268">
        <f>'Итоги участия_Ч_2'!AS30</f>
        <v>0</v>
      </c>
      <c r="AY28" s="268">
        <f>'Итоги участия_Ч_2'!BO30</f>
        <v>0</v>
      </c>
      <c r="AZ28" s="268">
        <f>'Итоги участия_Ч_2'!BP30</f>
        <v>0</v>
      </c>
      <c r="BA28" s="268">
        <f>'Итоги участия_Ч_2'!BQ30</f>
        <v>0</v>
      </c>
      <c r="BB28" s="268">
        <f>'Итоги участия_Ч_2'!CJ30</f>
        <v>0</v>
      </c>
      <c r="BC28" s="268">
        <f>'Итоги участия_Ч_2'!CK30</f>
        <v>0</v>
      </c>
      <c r="BD28" s="268">
        <f>'Итоги участия_Ч_2'!CL30</f>
        <v>0</v>
      </c>
      <c r="BE28" s="268">
        <f>'Итоги участия_Ч_2'!DB30</f>
        <v>0</v>
      </c>
      <c r="BF28" s="268">
        <f>'Итоги участия_Ч_2'!DC30</f>
        <v>0</v>
      </c>
      <c r="BG28" s="268">
        <f>'Итоги участия_Ч_2'!DD30</f>
        <v>0</v>
      </c>
      <c r="BH28" s="268">
        <f>'Итоги участия_Ч_2'!DT30</f>
        <v>0</v>
      </c>
      <c r="BI28" s="268">
        <f>'Итоги участия_Ч_2'!DU30</f>
        <v>0</v>
      </c>
      <c r="BJ28" s="268">
        <f>'Итоги участия_Ч_2'!DV30</f>
        <v>0</v>
      </c>
      <c r="BK28" s="20">
        <f>'Итоги участия_Ч_2'!ER30</f>
        <v>0</v>
      </c>
      <c r="BL28" s="20">
        <f>'Итоги участия_Ч_2'!ES30</f>
        <v>0</v>
      </c>
      <c r="BM28" s="20">
        <f>'Итоги участия_Ч_2'!ET30</f>
        <v>0</v>
      </c>
      <c r="BN28" s="268">
        <f>'Итоги участия_Ч_2'!FJ30</f>
        <v>0</v>
      </c>
      <c r="BO28" s="268">
        <f>'Итоги участия_Ч_2'!FK30</f>
        <v>0</v>
      </c>
      <c r="BP28" s="268">
        <f>'Итоги участия_Ч_2'!FL30</f>
        <v>0</v>
      </c>
      <c r="BQ28" s="268">
        <f>'Итоги участия_Ч_2'!GB30</f>
        <v>0</v>
      </c>
      <c r="BR28" s="268">
        <f>'Итоги участия_Ч_2'!GC30</f>
        <v>0</v>
      </c>
      <c r="BS28" s="268">
        <f>'Итоги участия_Ч_2'!GD30</f>
        <v>0</v>
      </c>
      <c r="BT28" s="268">
        <f>'Итоги участия_Ч_2'!GQ30</f>
        <v>0</v>
      </c>
      <c r="BU28" s="268">
        <f>'Итоги участия_Ч_2'!GR30</f>
        <v>0</v>
      </c>
      <c r="BV28" s="268">
        <f>'Итоги участия_Ч_2'!GS30</f>
        <v>0</v>
      </c>
      <c r="BW28" s="268">
        <f>'Итоги участия_Ч_2'!HF30</f>
        <v>0</v>
      </c>
      <c r="BX28" s="268">
        <f>'Итоги участия_Ч_2'!HG30</f>
        <v>0</v>
      </c>
      <c r="BY28" s="268">
        <f>'Итоги участия_Ч_2'!HH30</f>
        <v>0</v>
      </c>
      <c r="BZ28" s="268">
        <f>'Итоги участия_Ч_2'!HU30</f>
        <v>0</v>
      </c>
      <c r="CA28" s="268">
        <f>'Итоги участия_Ч_2'!HV30</f>
        <v>0</v>
      </c>
      <c r="CB28" s="269">
        <f>'Итоги участия_Ч_2'!HW30</f>
        <v>0</v>
      </c>
      <c r="CC28" s="42"/>
      <c r="CD28" s="16">
        <f t="shared" si="0"/>
        <v>0</v>
      </c>
      <c r="CE28" s="20">
        <f t="shared" si="1"/>
        <v>0</v>
      </c>
      <c r="CF28" s="20">
        <f t="shared" si="2"/>
        <v>0</v>
      </c>
      <c r="CG28" s="20">
        <f t="shared" si="3"/>
        <v>0</v>
      </c>
      <c r="CH28" s="61"/>
    </row>
    <row r="29" spans="1:86" ht="15">
      <c r="A29" s="64">
        <v>23</v>
      </c>
      <c r="B29" s="18">
        <f>'Итоги участия_Ч_1'!B30</f>
        <v>0</v>
      </c>
      <c r="C29" s="57">
        <f>'Итоги участия_Ч_1'!C30</f>
        <v>0</v>
      </c>
      <c r="D29" s="20">
        <f>'Итоги участия_Ч_1'!D30</f>
        <v>0</v>
      </c>
      <c r="E29" s="20">
        <f>'Итоги участия_Ч_1'!E30</f>
        <v>0</v>
      </c>
      <c r="F29" s="20">
        <f>'Итоги участия_Ч_1'!F30</f>
        <v>0</v>
      </c>
      <c r="G29" s="20">
        <f>'Итоги участия_Ч_1'!G30</f>
        <v>0</v>
      </c>
      <c r="H29" s="20">
        <f>'Итоги участия_Ч_1'!H30</f>
        <v>0</v>
      </c>
      <c r="I29" s="268">
        <f>'Итоги участия_Ч_1'!AD30</f>
        <v>0</v>
      </c>
      <c r="J29" s="268">
        <f>'Итоги участия_Ч_1'!AE30</f>
        <v>0</v>
      </c>
      <c r="K29" s="268">
        <f>'Итоги участия_Ч_1'!AF30</f>
        <v>0</v>
      </c>
      <c r="L29" s="268">
        <f>'Итоги участия_Ч_1'!BB30</f>
        <v>0</v>
      </c>
      <c r="M29" s="268">
        <f>'Итоги участия_Ч_1'!BC30</f>
        <v>0</v>
      </c>
      <c r="N29" s="268">
        <f>'Итоги участия_Ч_1'!BD30</f>
        <v>0</v>
      </c>
      <c r="O29" s="268">
        <f>'Итоги участия_Ч_1'!BZ30</f>
        <v>0</v>
      </c>
      <c r="P29" s="268">
        <f>'Итоги участия_Ч_1'!CA30</f>
        <v>0</v>
      </c>
      <c r="Q29" s="268">
        <f>'Итоги участия_Ч_1'!CB30</f>
        <v>0</v>
      </c>
      <c r="R29" s="268">
        <f>'Итоги участия_Ч_1'!CX30</f>
        <v>0</v>
      </c>
      <c r="S29" s="268">
        <f>'Итоги участия_Ч_1'!CY30</f>
        <v>0</v>
      </c>
      <c r="T29" s="268">
        <f>'Итоги участия_Ч_1'!CZ30</f>
        <v>0</v>
      </c>
      <c r="U29" s="268">
        <f>'Итоги участия_Ч_1'!DV30</f>
        <v>0</v>
      </c>
      <c r="V29" s="268">
        <f>'Итоги участия_Ч_1'!DW30</f>
        <v>0</v>
      </c>
      <c r="W29" s="268">
        <f>'Итоги участия_Ч_1'!DX30</f>
        <v>0</v>
      </c>
      <c r="X29" s="268">
        <f>'Итоги участия_Ч_1'!ET30</f>
        <v>0</v>
      </c>
      <c r="Y29" s="268">
        <f>'Итоги участия_Ч_1'!EU30</f>
        <v>0</v>
      </c>
      <c r="Z29" s="268">
        <f>'Итоги участия_Ч_1'!EV30</f>
        <v>0</v>
      </c>
      <c r="AA29" s="268">
        <f>'Итоги участия_Ч_1'!FR30</f>
        <v>0</v>
      </c>
      <c r="AB29" s="268">
        <f>'Итоги участия_Ч_1'!FS30</f>
        <v>0</v>
      </c>
      <c r="AC29" s="268">
        <f>'Итоги участия_Ч_1'!FT30</f>
        <v>0</v>
      </c>
      <c r="AD29" s="268">
        <f>'Итоги участия_Ч_1'!GP30</f>
        <v>0</v>
      </c>
      <c r="AE29" s="268">
        <f>'Итоги участия_Ч_1'!GQ30</f>
        <v>0</v>
      </c>
      <c r="AF29" s="268">
        <f>'Итоги участия_Ч_1'!GR30</f>
        <v>0</v>
      </c>
      <c r="AG29" s="268">
        <f>'Итоги участия_Ч_1'!HN30</f>
        <v>0</v>
      </c>
      <c r="AH29" s="268">
        <f>'Итоги участия_Ч_1'!HO30</f>
        <v>0</v>
      </c>
      <c r="AI29" s="268">
        <f>'Итоги участия_Ч_1'!HP30</f>
        <v>0</v>
      </c>
      <c r="AJ29" s="268">
        <f>'Итоги участия_Ч_1'!IF30</f>
        <v>0</v>
      </c>
      <c r="AK29" s="268">
        <f>'Итоги участия_Ч_1'!IG30</f>
        <v>0</v>
      </c>
      <c r="AL29" s="268">
        <f>'Итоги участия_Ч_1'!IH30</f>
        <v>0</v>
      </c>
      <c r="AM29" s="268">
        <f>'Итоги участия_Ч_1'!IX30</f>
        <v>0</v>
      </c>
      <c r="AN29" s="268">
        <f>'Итоги участия_Ч_1'!IY30</f>
        <v>0</v>
      </c>
      <c r="AO29" s="268">
        <f>'Итоги участия_Ч_1'!IZ30</f>
        <v>0</v>
      </c>
      <c r="AP29" s="268">
        <f>'Итоги участия_Ч_1'!JV30</f>
        <v>0</v>
      </c>
      <c r="AQ29" s="268">
        <f>'Итоги участия_Ч_1'!JW30</f>
        <v>0</v>
      </c>
      <c r="AR29" s="268">
        <f>'Итоги участия_Ч_1'!JX30</f>
        <v>0</v>
      </c>
      <c r="AS29" s="268">
        <f>'Итоги участия_Ч_2'!Y31</f>
        <v>0</v>
      </c>
      <c r="AT29" s="268">
        <f>'Итоги участия_Ч_2'!Z31</f>
        <v>0</v>
      </c>
      <c r="AU29" s="268">
        <f>'Итоги участия_Ч_2'!AA31</f>
        <v>0</v>
      </c>
      <c r="AV29" s="268">
        <f>'Итоги участия_Ч_2'!AQ31</f>
        <v>0</v>
      </c>
      <c r="AW29" s="268">
        <f>'Итоги участия_Ч_2'!AR31</f>
        <v>0</v>
      </c>
      <c r="AX29" s="268">
        <f>'Итоги участия_Ч_2'!AS31</f>
        <v>0</v>
      </c>
      <c r="AY29" s="268">
        <f>'Итоги участия_Ч_2'!BO31</f>
        <v>0</v>
      </c>
      <c r="AZ29" s="268">
        <f>'Итоги участия_Ч_2'!BP31</f>
        <v>0</v>
      </c>
      <c r="BA29" s="268">
        <f>'Итоги участия_Ч_2'!BQ31</f>
        <v>0</v>
      </c>
      <c r="BB29" s="268">
        <f>'Итоги участия_Ч_2'!CJ31</f>
        <v>0</v>
      </c>
      <c r="BC29" s="268">
        <f>'Итоги участия_Ч_2'!CK31</f>
        <v>0</v>
      </c>
      <c r="BD29" s="268">
        <f>'Итоги участия_Ч_2'!CL31</f>
        <v>0</v>
      </c>
      <c r="BE29" s="268">
        <f>'Итоги участия_Ч_2'!DB31</f>
        <v>0</v>
      </c>
      <c r="BF29" s="268">
        <f>'Итоги участия_Ч_2'!DC31</f>
        <v>0</v>
      </c>
      <c r="BG29" s="268">
        <f>'Итоги участия_Ч_2'!DD31</f>
        <v>0</v>
      </c>
      <c r="BH29" s="268">
        <f>'Итоги участия_Ч_2'!DT31</f>
        <v>0</v>
      </c>
      <c r="BI29" s="268">
        <f>'Итоги участия_Ч_2'!DU31</f>
        <v>0</v>
      </c>
      <c r="BJ29" s="268">
        <f>'Итоги участия_Ч_2'!DV31</f>
        <v>0</v>
      </c>
      <c r="BK29" s="20">
        <f>'Итоги участия_Ч_2'!ER31</f>
        <v>0</v>
      </c>
      <c r="BL29" s="20">
        <f>'Итоги участия_Ч_2'!ES31</f>
        <v>0</v>
      </c>
      <c r="BM29" s="20">
        <f>'Итоги участия_Ч_2'!ET31</f>
        <v>0</v>
      </c>
      <c r="BN29" s="268">
        <f>'Итоги участия_Ч_2'!FJ31</f>
        <v>0</v>
      </c>
      <c r="BO29" s="268">
        <f>'Итоги участия_Ч_2'!FK31</f>
        <v>0</v>
      </c>
      <c r="BP29" s="268">
        <f>'Итоги участия_Ч_2'!FL31</f>
        <v>0</v>
      </c>
      <c r="BQ29" s="268">
        <f>'Итоги участия_Ч_2'!GB31</f>
        <v>0</v>
      </c>
      <c r="BR29" s="268">
        <f>'Итоги участия_Ч_2'!GC31</f>
        <v>0</v>
      </c>
      <c r="BS29" s="268">
        <f>'Итоги участия_Ч_2'!GD31</f>
        <v>0</v>
      </c>
      <c r="BT29" s="268">
        <f>'Итоги участия_Ч_2'!GQ31</f>
        <v>0</v>
      </c>
      <c r="BU29" s="268">
        <f>'Итоги участия_Ч_2'!GR31</f>
        <v>0</v>
      </c>
      <c r="BV29" s="268">
        <f>'Итоги участия_Ч_2'!GS31</f>
        <v>0</v>
      </c>
      <c r="BW29" s="268">
        <f>'Итоги участия_Ч_2'!HF31</f>
        <v>0</v>
      </c>
      <c r="BX29" s="268">
        <f>'Итоги участия_Ч_2'!HG31</f>
        <v>0</v>
      </c>
      <c r="BY29" s="268">
        <f>'Итоги участия_Ч_2'!HH31</f>
        <v>0</v>
      </c>
      <c r="BZ29" s="268">
        <f>'Итоги участия_Ч_2'!HU31</f>
        <v>0</v>
      </c>
      <c r="CA29" s="268">
        <f>'Итоги участия_Ч_2'!HV31</f>
        <v>0</v>
      </c>
      <c r="CB29" s="269">
        <f>'Итоги участия_Ч_2'!HW31</f>
        <v>0</v>
      </c>
      <c r="CC29" s="42"/>
      <c r="CD29" s="16">
        <f t="shared" si="0"/>
        <v>0</v>
      </c>
      <c r="CE29" s="20">
        <f t="shared" si="1"/>
        <v>0</v>
      </c>
      <c r="CF29" s="20">
        <f t="shared" si="2"/>
        <v>0</v>
      </c>
      <c r="CG29" s="20">
        <f t="shared" si="3"/>
        <v>0</v>
      </c>
      <c r="CH29" s="61"/>
    </row>
    <row r="30" spans="1:86" ht="15">
      <c r="A30" s="64">
        <v>24</v>
      </c>
      <c r="B30" s="18">
        <f>'Итоги участия_Ч_1'!B31</f>
        <v>0</v>
      </c>
      <c r="C30" s="57">
        <f>'Итоги участия_Ч_1'!C31</f>
        <v>0</v>
      </c>
      <c r="D30" s="20">
        <f>'Итоги участия_Ч_1'!D31</f>
        <v>0</v>
      </c>
      <c r="E30" s="20">
        <f>'Итоги участия_Ч_1'!E31</f>
        <v>0</v>
      </c>
      <c r="F30" s="20">
        <f>'Итоги участия_Ч_1'!F31</f>
        <v>0</v>
      </c>
      <c r="G30" s="20">
        <f>'Итоги участия_Ч_1'!G31</f>
        <v>0</v>
      </c>
      <c r="H30" s="20">
        <f>'Итоги участия_Ч_1'!H31</f>
        <v>0</v>
      </c>
      <c r="I30" s="268">
        <f>'Итоги участия_Ч_1'!AD31</f>
        <v>0</v>
      </c>
      <c r="J30" s="268">
        <f>'Итоги участия_Ч_1'!AE31</f>
        <v>0</v>
      </c>
      <c r="K30" s="268">
        <f>'Итоги участия_Ч_1'!AF31</f>
        <v>0</v>
      </c>
      <c r="L30" s="268">
        <f>'Итоги участия_Ч_1'!BB31</f>
        <v>0</v>
      </c>
      <c r="M30" s="268">
        <f>'Итоги участия_Ч_1'!BC31</f>
        <v>0</v>
      </c>
      <c r="N30" s="268">
        <f>'Итоги участия_Ч_1'!BD31</f>
        <v>0</v>
      </c>
      <c r="O30" s="268">
        <f>'Итоги участия_Ч_1'!BZ31</f>
        <v>0</v>
      </c>
      <c r="P30" s="268">
        <f>'Итоги участия_Ч_1'!CA31</f>
        <v>0</v>
      </c>
      <c r="Q30" s="268">
        <f>'Итоги участия_Ч_1'!CB31</f>
        <v>0</v>
      </c>
      <c r="R30" s="268">
        <f>'Итоги участия_Ч_1'!CX31</f>
        <v>0</v>
      </c>
      <c r="S30" s="268">
        <f>'Итоги участия_Ч_1'!CY31</f>
        <v>0</v>
      </c>
      <c r="T30" s="268">
        <f>'Итоги участия_Ч_1'!CZ31</f>
        <v>0</v>
      </c>
      <c r="U30" s="268">
        <f>'Итоги участия_Ч_1'!DV31</f>
        <v>0</v>
      </c>
      <c r="V30" s="268">
        <f>'Итоги участия_Ч_1'!DW31</f>
        <v>0</v>
      </c>
      <c r="W30" s="268">
        <f>'Итоги участия_Ч_1'!DX31</f>
        <v>0</v>
      </c>
      <c r="X30" s="268">
        <f>'Итоги участия_Ч_1'!ET31</f>
        <v>0</v>
      </c>
      <c r="Y30" s="268">
        <f>'Итоги участия_Ч_1'!EU31</f>
        <v>0</v>
      </c>
      <c r="Z30" s="268">
        <f>'Итоги участия_Ч_1'!EV31</f>
        <v>0</v>
      </c>
      <c r="AA30" s="268">
        <f>'Итоги участия_Ч_1'!FR31</f>
        <v>0</v>
      </c>
      <c r="AB30" s="268">
        <f>'Итоги участия_Ч_1'!FS31</f>
        <v>0</v>
      </c>
      <c r="AC30" s="268">
        <f>'Итоги участия_Ч_1'!FT31</f>
        <v>0</v>
      </c>
      <c r="AD30" s="268">
        <f>'Итоги участия_Ч_1'!GP31</f>
        <v>0</v>
      </c>
      <c r="AE30" s="268">
        <f>'Итоги участия_Ч_1'!GQ31</f>
        <v>0</v>
      </c>
      <c r="AF30" s="268">
        <f>'Итоги участия_Ч_1'!GR31</f>
        <v>0</v>
      </c>
      <c r="AG30" s="268">
        <f>'Итоги участия_Ч_1'!HN31</f>
        <v>0</v>
      </c>
      <c r="AH30" s="268">
        <f>'Итоги участия_Ч_1'!HO31</f>
        <v>0</v>
      </c>
      <c r="AI30" s="268">
        <f>'Итоги участия_Ч_1'!HP31</f>
        <v>0</v>
      </c>
      <c r="AJ30" s="268">
        <f>'Итоги участия_Ч_1'!IF31</f>
        <v>0</v>
      </c>
      <c r="AK30" s="268">
        <f>'Итоги участия_Ч_1'!IG31</f>
        <v>0</v>
      </c>
      <c r="AL30" s="268">
        <f>'Итоги участия_Ч_1'!IH31</f>
        <v>0</v>
      </c>
      <c r="AM30" s="268">
        <f>'Итоги участия_Ч_1'!IX31</f>
        <v>0</v>
      </c>
      <c r="AN30" s="268">
        <f>'Итоги участия_Ч_1'!IY31</f>
        <v>0</v>
      </c>
      <c r="AO30" s="268">
        <f>'Итоги участия_Ч_1'!IZ31</f>
        <v>0</v>
      </c>
      <c r="AP30" s="268">
        <f>'Итоги участия_Ч_1'!JV31</f>
        <v>0</v>
      </c>
      <c r="AQ30" s="268">
        <f>'Итоги участия_Ч_1'!JW31</f>
        <v>0</v>
      </c>
      <c r="AR30" s="268">
        <f>'Итоги участия_Ч_1'!JX31</f>
        <v>0</v>
      </c>
      <c r="AS30" s="268">
        <f>'Итоги участия_Ч_2'!Y32</f>
        <v>0</v>
      </c>
      <c r="AT30" s="268">
        <f>'Итоги участия_Ч_2'!Z32</f>
        <v>0</v>
      </c>
      <c r="AU30" s="268">
        <f>'Итоги участия_Ч_2'!AA32</f>
        <v>0</v>
      </c>
      <c r="AV30" s="268">
        <f>'Итоги участия_Ч_2'!AQ32</f>
        <v>0</v>
      </c>
      <c r="AW30" s="268">
        <f>'Итоги участия_Ч_2'!AR32</f>
        <v>0</v>
      </c>
      <c r="AX30" s="268">
        <f>'Итоги участия_Ч_2'!AS32</f>
        <v>0</v>
      </c>
      <c r="AY30" s="268">
        <f>'Итоги участия_Ч_2'!BO32</f>
        <v>0</v>
      </c>
      <c r="AZ30" s="268">
        <f>'Итоги участия_Ч_2'!BP32</f>
        <v>0</v>
      </c>
      <c r="BA30" s="268">
        <f>'Итоги участия_Ч_2'!BQ32</f>
        <v>0</v>
      </c>
      <c r="BB30" s="268">
        <f>'Итоги участия_Ч_2'!CJ32</f>
        <v>0</v>
      </c>
      <c r="BC30" s="268">
        <f>'Итоги участия_Ч_2'!CK32</f>
        <v>0</v>
      </c>
      <c r="BD30" s="268">
        <f>'Итоги участия_Ч_2'!CL32</f>
        <v>0</v>
      </c>
      <c r="BE30" s="268">
        <f>'Итоги участия_Ч_2'!DB32</f>
        <v>0</v>
      </c>
      <c r="BF30" s="268">
        <f>'Итоги участия_Ч_2'!DC32</f>
        <v>0</v>
      </c>
      <c r="BG30" s="268">
        <f>'Итоги участия_Ч_2'!DD32</f>
        <v>0</v>
      </c>
      <c r="BH30" s="268">
        <f>'Итоги участия_Ч_2'!DT32</f>
        <v>0</v>
      </c>
      <c r="BI30" s="268">
        <f>'Итоги участия_Ч_2'!DU32</f>
        <v>0</v>
      </c>
      <c r="BJ30" s="268">
        <f>'Итоги участия_Ч_2'!DV32</f>
        <v>0</v>
      </c>
      <c r="BK30" s="20">
        <f>'Итоги участия_Ч_2'!ER32</f>
        <v>0</v>
      </c>
      <c r="BL30" s="20">
        <f>'Итоги участия_Ч_2'!ES32</f>
        <v>0</v>
      </c>
      <c r="BM30" s="20">
        <f>'Итоги участия_Ч_2'!ET32</f>
        <v>0</v>
      </c>
      <c r="BN30" s="268">
        <f>'Итоги участия_Ч_2'!FJ32</f>
        <v>0</v>
      </c>
      <c r="BO30" s="268">
        <f>'Итоги участия_Ч_2'!FK32</f>
        <v>0</v>
      </c>
      <c r="BP30" s="268">
        <f>'Итоги участия_Ч_2'!FL32</f>
        <v>0</v>
      </c>
      <c r="BQ30" s="268">
        <f>'Итоги участия_Ч_2'!GB32</f>
        <v>0</v>
      </c>
      <c r="BR30" s="268">
        <f>'Итоги участия_Ч_2'!GC32</f>
        <v>0</v>
      </c>
      <c r="BS30" s="268">
        <f>'Итоги участия_Ч_2'!GD32</f>
        <v>0</v>
      </c>
      <c r="BT30" s="268">
        <f>'Итоги участия_Ч_2'!GQ32</f>
        <v>0</v>
      </c>
      <c r="BU30" s="268">
        <f>'Итоги участия_Ч_2'!GR32</f>
        <v>0</v>
      </c>
      <c r="BV30" s="268">
        <f>'Итоги участия_Ч_2'!GS32</f>
        <v>0</v>
      </c>
      <c r="BW30" s="268">
        <f>'Итоги участия_Ч_2'!HF32</f>
        <v>0</v>
      </c>
      <c r="BX30" s="268">
        <f>'Итоги участия_Ч_2'!HG32</f>
        <v>0</v>
      </c>
      <c r="BY30" s="268">
        <f>'Итоги участия_Ч_2'!HH32</f>
        <v>0</v>
      </c>
      <c r="BZ30" s="268">
        <f>'Итоги участия_Ч_2'!HU32</f>
        <v>0</v>
      </c>
      <c r="CA30" s="268">
        <f>'Итоги участия_Ч_2'!HV32</f>
        <v>0</v>
      </c>
      <c r="CB30" s="269">
        <f>'Итоги участия_Ч_2'!HW32</f>
        <v>0</v>
      </c>
      <c r="CC30" s="42"/>
      <c r="CD30" s="16">
        <f t="shared" si="0"/>
        <v>0</v>
      </c>
      <c r="CE30" s="20">
        <f t="shared" si="1"/>
        <v>0</v>
      </c>
      <c r="CF30" s="20">
        <f t="shared" si="2"/>
        <v>0</v>
      </c>
      <c r="CG30" s="20">
        <f t="shared" si="3"/>
        <v>0</v>
      </c>
      <c r="CH30" s="61"/>
    </row>
    <row r="31" spans="1:86" ht="15">
      <c r="A31" s="64">
        <v>25</v>
      </c>
      <c r="B31" s="18">
        <f>'Итоги участия_Ч_1'!B32</f>
        <v>0</v>
      </c>
      <c r="C31" s="57">
        <f>'Итоги участия_Ч_1'!C32</f>
        <v>0</v>
      </c>
      <c r="D31" s="20">
        <f>'Итоги участия_Ч_1'!D32</f>
        <v>0</v>
      </c>
      <c r="E31" s="20">
        <f>'Итоги участия_Ч_1'!E32</f>
        <v>0</v>
      </c>
      <c r="F31" s="20">
        <f>'Итоги участия_Ч_1'!F32</f>
        <v>0</v>
      </c>
      <c r="G31" s="20">
        <f>'Итоги участия_Ч_1'!G32</f>
        <v>0</v>
      </c>
      <c r="H31" s="20">
        <f>'Итоги участия_Ч_1'!H32</f>
        <v>0</v>
      </c>
      <c r="I31" s="268">
        <f>'Итоги участия_Ч_1'!AD32</f>
        <v>0</v>
      </c>
      <c r="J31" s="268">
        <f>'Итоги участия_Ч_1'!AE32</f>
        <v>0</v>
      </c>
      <c r="K31" s="268">
        <f>'Итоги участия_Ч_1'!AF32</f>
        <v>0</v>
      </c>
      <c r="L31" s="268">
        <f>'Итоги участия_Ч_1'!BB32</f>
        <v>0</v>
      </c>
      <c r="M31" s="268">
        <f>'Итоги участия_Ч_1'!BC32</f>
        <v>0</v>
      </c>
      <c r="N31" s="268">
        <f>'Итоги участия_Ч_1'!BD32</f>
        <v>0</v>
      </c>
      <c r="O31" s="268">
        <f>'Итоги участия_Ч_1'!BZ32</f>
        <v>0</v>
      </c>
      <c r="P31" s="268">
        <f>'Итоги участия_Ч_1'!CA32</f>
        <v>0</v>
      </c>
      <c r="Q31" s="268">
        <f>'Итоги участия_Ч_1'!CB32</f>
        <v>0</v>
      </c>
      <c r="R31" s="268">
        <f>'Итоги участия_Ч_1'!CX32</f>
        <v>0</v>
      </c>
      <c r="S31" s="268">
        <f>'Итоги участия_Ч_1'!CY32</f>
        <v>0</v>
      </c>
      <c r="T31" s="268">
        <f>'Итоги участия_Ч_1'!CZ32</f>
        <v>0</v>
      </c>
      <c r="U31" s="268">
        <f>'Итоги участия_Ч_1'!DV32</f>
        <v>0</v>
      </c>
      <c r="V31" s="268">
        <f>'Итоги участия_Ч_1'!DW32</f>
        <v>0</v>
      </c>
      <c r="W31" s="268">
        <f>'Итоги участия_Ч_1'!DX32</f>
        <v>0</v>
      </c>
      <c r="X31" s="268">
        <f>'Итоги участия_Ч_1'!ET32</f>
        <v>0</v>
      </c>
      <c r="Y31" s="268">
        <f>'Итоги участия_Ч_1'!EU32</f>
        <v>0</v>
      </c>
      <c r="Z31" s="268">
        <f>'Итоги участия_Ч_1'!EV32</f>
        <v>0</v>
      </c>
      <c r="AA31" s="268">
        <f>'Итоги участия_Ч_1'!FR32</f>
        <v>0</v>
      </c>
      <c r="AB31" s="268">
        <f>'Итоги участия_Ч_1'!FS32</f>
        <v>0</v>
      </c>
      <c r="AC31" s="268">
        <f>'Итоги участия_Ч_1'!FT32</f>
        <v>0</v>
      </c>
      <c r="AD31" s="268">
        <f>'Итоги участия_Ч_1'!GP32</f>
        <v>0</v>
      </c>
      <c r="AE31" s="268">
        <f>'Итоги участия_Ч_1'!GQ32</f>
        <v>0</v>
      </c>
      <c r="AF31" s="268">
        <f>'Итоги участия_Ч_1'!GR32</f>
        <v>0</v>
      </c>
      <c r="AG31" s="268">
        <f>'Итоги участия_Ч_1'!HN32</f>
        <v>0</v>
      </c>
      <c r="AH31" s="268">
        <f>'Итоги участия_Ч_1'!HO32</f>
        <v>0</v>
      </c>
      <c r="AI31" s="268">
        <f>'Итоги участия_Ч_1'!HP32</f>
        <v>0</v>
      </c>
      <c r="AJ31" s="268">
        <f>'Итоги участия_Ч_1'!IF32</f>
        <v>0</v>
      </c>
      <c r="AK31" s="268">
        <f>'Итоги участия_Ч_1'!IG32</f>
        <v>0</v>
      </c>
      <c r="AL31" s="268">
        <f>'Итоги участия_Ч_1'!IH32</f>
        <v>0</v>
      </c>
      <c r="AM31" s="268">
        <f>'Итоги участия_Ч_1'!IX32</f>
        <v>0</v>
      </c>
      <c r="AN31" s="268">
        <f>'Итоги участия_Ч_1'!IY32</f>
        <v>0</v>
      </c>
      <c r="AO31" s="268">
        <f>'Итоги участия_Ч_1'!IZ32</f>
        <v>0</v>
      </c>
      <c r="AP31" s="268">
        <f>'Итоги участия_Ч_1'!JV32</f>
        <v>0</v>
      </c>
      <c r="AQ31" s="268">
        <f>'Итоги участия_Ч_1'!JW32</f>
        <v>0</v>
      </c>
      <c r="AR31" s="268">
        <f>'Итоги участия_Ч_1'!JX32</f>
        <v>0</v>
      </c>
      <c r="AS31" s="268">
        <f>'Итоги участия_Ч_2'!Y33</f>
        <v>0</v>
      </c>
      <c r="AT31" s="268">
        <f>'Итоги участия_Ч_2'!Z33</f>
        <v>0</v>
      </c>
      <c r="AU31" s="268">
        <f>'Итоги участия_Ч_2'!AA33</f>
        <v>0</v>
      </c>
      <c r="AV31" s="268">
        <f>'Итоги участия_Ч_2'!AQ33</f>
        <v>0</v>
      </c>
      <c r="AW31" s="268">
        <f>'Итоги участия_Ч_2'!AR33</f>
        <v>0</v>
      </c>
      <c r="AX31" s="268">
        <f>'Итоги участия_Ч_2'!AS33</f>
        <v>0</v>
      </c>
      <c r="AY31" s="268">
        <f>'Итоги участия_Ч_2'!BO33</f>
        <v>0</v>
      </c>
      <c r="AZ31" s="268">
        <f>'Итоги участия_Ч_2'!BP33</f>
        <v>0</v>
      </c>
      <c r="BA31" s="268">
        <f>'Итоги участия_Ч_2'!BQ33</f>
        <v>0</v>
      </c>
      <c r="BB31" s="268">
        <f>'Итоги участия_Ч_2'!CJ33</f>
        <v>0</v>
      </c>
      <c r="BC31" s="268">
        <f>'Итоги участия_Ч_2'!CK33</f>
        <v>0</v>
      </c>
      <c r="BD31" s="268">
        <f>'Итоги участия_Ч_2'!CL33</f>
        <v>0</v>
      </c>
      <c r="BE31" s="268">
        <f>'Итоги участия_Ч_2'!DB33</f>
        <v>0</v>
      </c>
      <c r="BF31" s="268">
        <f>'Итоги участия_Ч_2'!DC33</f>
        <v>0</v>
      </c>
      <c r="BG31" s="268">
        <f>'Итоги участия_Ч_2'!DD33</f>
        <v>0</v>
      </c>
      <c r="BH31" s="268">
        <f>'Итоги участия_Ч_2'!DT33</f>
        <v>0</v>
      </c>
      <c r="BI31" s="268">
        <f>'Итоги участия_Ч_2'!DU33</f>
        <v>0</v>
      </c>
      <c r="BJ31" s="268">
        <f>'Итоги участия_Ч_2'!DV33</f>
        <v>0</v>
      </c>
      <c r="BK31" s="20">
        <f>'Итоги участия_Ч_2'!ER33</f>
        <v>0</v>
      </c>
      <c r="BL31" s="20">
        <f>'Итоги участия_Ч_2'!ES33</f>
        <v>0</v>
      </c>
      <c r="BM31" s="20">
        <f>'Итоги участия_Ч_2'!ET33</f>
        <v>0</v>
      </c>
      <c r="BN31" s="268">
        <f>'Итоги участия_Ч_2'!FJ33</f>
        <v>0</v>
      </c>
      <c r="BO31" s="268">
        <f>'Итоги участия_Ч_2'!FK33</f>
        <v>0</v>
      </c>
      <c r="BP31" s="268">
        <f>'Итоги участия_Ч_2'!FL33</f>
        <v>0</v>
      </c>
      <c r="BQ31" s="268">
        <f>'Итоги участия_Ч_2'!GB33</f>
        <v>0</v>
      </c>
      <c r="BR31" s="268">
        <f>'Итоги участия_Ч_2'!GC33</f>
        <v>0</v>
      </c>
      <c r="BS31" s="268">
        <f>'Итоги участия_Ч_2'!GD33</f>
        <v>0</v>
      </c>
      <c r="BT31" s="268">
        <f>'Итоги участия_Ч_2'!GQ33</f>
        <v>0</v>
      </c>
      <c r="BU31" s="268">
        <f>'Итоги участия_Ч_2'!GR33</f>
        <v>0</v>
      </c>
      <c r="BV31" s="268">
        <f>'Итоги участия_Ч_2'!GS33</f>
        <v>0</v>
      </c>
      <c r="BW31" s="268">
        <f>'Итоги участия_Ч_2'!HF33</f>
        <v>0</v>
      </c>
      <c r="BX31" s="268">
        <f>'Итоги участия_Ч_2'!HG33</f>
        <v>0</v>
      </c>
      <c r="BY31" s="268">
        <f>'Итоги участия_Ч_2'!HH33</f>
        <v>0</v>
      </c>
      <c r="BZ31" s="268">
        <f>'Итоги участия_Ч_2'!HU33</f>
        <v>0</v>
      </c>
      <c r="CA31" s="268">
        <f>'Итоги участия_Ч_2'!HV33</f>
        <v>0</v>
      </c>
      <c r="CB31" s="269">
        <f>'Итоги участия_Ч_2'!HW33</f>
        <v>0</v>
      </c>
      <c r="CC31" s="42"/>
      <c r="CD31" s="16">
        <f t="shared" si="0"/>
        <v>0</v>
      </c>
      <c r="CE31" s="20">
        <f t="shared" si="1"/>
        <v>0</v>
      </c>
      <c r="CF31" s="20">
        <f t="shared" si="2"/>
        <v>0</v>
      </c>
      <c r="CG31" s="20">
        <f t="shared" si="3"/>
        <v>0</v>
      </c>
      <c r="CH31" s="61"/>
    </row>
    <row r="32" spans="1:86" ht="15">
      <c r="A32" s="64">
        <v>26</v>
      </c>
      <c r="B32" s="18">
        <f>'Итоги участия_Ч_1'!B33</f>
        <v>0</v>
      </c>
      <c r="C32" s="57">
        <f>'Итоги участия_Ч_1'!C33</f>
        <v>0</v>
      </c>
      <c r="D32" s="20">
        <f>'Итоги участия_Ч_1'!D33</f>
        <v>0</v>
      </c>
      <c r="E32" s="20">
        <f>'Итоги участия_Ч_1'!E33</f>
        <v>0</v>
      </c>
      <c r="F32" s="20">
        <f>'Итоги участия_Ч_1'!F33</f>
        <v>0</v>
      </c>
      <c r="G32" s="20">
        <f>'Итоги участия_Ч_1'!G33</f>
        <v>0</v>
      </c>
      <c r="H32" s="20">
        <f>'Итоги участия_Ч_1'!H33</f>
        <v>0</v>
      </c>
      <c r="I32" s="268">
        <f>'Итоги участия_Ч_1'!AD33</f>
        <v>0</v>
      </c>
      <c r="J32" s="268">
        <f>'Итоги участия_Ч_1'!AE33</f>
        <v>0</v>
      </c>
      <c r="K32" s="268">
        <f>'Итоги участия_Ч_1'!AF33</f>
        <v>0</v>
      </c>
      <c r="L32" s="268">
        <f>'Итоги участия_Ч_1'!BB33</f>
        <v>0</v>
      </c>
      <c r="M32" s="268">
        <f>'Итоги участия_Ч_1'!BC33</f>
        <v>0</v>
      </c>
      <c r="N32" s="268">
        <f>'Итоги участия_Ч_1'!BD33</f>
        <v>0</v>
      </c>
      <c r="O32" s="268">
        <f>'Итоги участия_Ч_1'!BZ33</f>
        <v>0</v>
      </c>
      <c r="P32" s="268">
        <f>'Итоги участия_Ч_1'!CA33</f>
        <v>0</v>
      </c>
      <c r="Q32" s="268">
        <f>'Итоги участия_Ч_1'!CB33</f>
        <v>0</v>
      </c>
      <c r="R32" s="268">
        <f>'Итоги участия_Ч_1'!CX33</f>
        <v>0</v>
      </c>
      <c r="S32" s="268">
        <f>'Итоги участия_Ч_1'!CY33</f>
        <v>0</v>
      </c>
      <c r="T32" s="268">
        <f>'Итоги участия_Ч_1'!CZ33</f>
        <v>0</v>
      </c>
      <c r="U32" s="268">
        <f>'Итоги участия_Ч_1'!DV33</f>
        <v>0</v>
      </c>
      <c r="V32" s="268">
        <f>'Итоги участия_Ч_1'!DW33</f>
        <v>0</v>
      </c>
      <c r="W32" s="268">
        <f>'Итоги участия_Ч_1'!DX33</f>
        <v>0</v>
      </c>
      <c r="X32" s="268">
        <f>'Итоги участия_Ч_1'!ET33</f>
        <v>0</v>
      </c>
      <c r="Y32" s="268">
        <f>'Итоги участия_Ч_1'!EU33</f>
        <v>0</v>
      </c>
      <c r="Z32" s="268">
        <f>'Итоги участия_Ч_1'!EV33</f>
        <v>0</v>
      </c>
      <c r="AA32" s="268">
        <f>'Итоги участия_Ч_1'!FR33</f>
        <v>0</v>
      </c>
      <c r="AB32" s="268">
        <f>'Итоги участия_Ч_1'!FS33</f>
        <v>0</v>
      </c>
      <c r="AC32" s="268">
        <f>'Итоги участия_Ч_1'!FT33</f>
        <v>0</v>
      </c>
      <c r="AD32" s="268">
        <f>'Итоги участия_Ч_1'!GP33</f>
        <v>0</v>
      </c>
      <c r="AE32" s="268">
        <f>'Итоги участия_Ч_1'!GQ33</f>
        <v>0</v>
      </c>
      <c r="AF32" s="268">
        <f>'Итоги участия_Ч_1'!GR33</f>
        <v>0</v>
      </c>
      <c r="AG32" s="268">
        <f>'Итоги участия_Ч_1'!HN33</f>
        <v>0</v>
      </c>
      <c r="AH32" s="268">
        <f>'Итоги участия_Ч_1'!HO33</f>
        <v>0</v>
      </c>
      <c r="AI32" s="268">
        <f>'Итоги участия_Ч_1'!HP33</f>
        <v>0</v>
      </c>
      <c r="AJ32" s="268">
        <f>'Итоги участия_Ч_1'!IF33</f>
        <v>0</v>
      </c>
      <c r="AK32" s="268">
        <f>'Итоги участия_Ч_1'!IG33</f>
        <v>0</v>
      </c>
      <c r="AL32" s="268">
        <f>'Итоги участия_Ч_1'!IH33</f>
        <v>0</v>
      </c>
      <c r="AM32" s="268">
        <f>'Итоги участия_Ч_1'!IX33</f>
        <v>0</v>
      </c>
      <c r="AN32" s="268">
        <f>'Итоги участия_Ч_1'!IY33</f>
        <v>0</v>
      </c>
      <c r="AO32" s="268">
        <f>'Итоги участия_Ч_1'!IZ33</f>
        <v>0</v>
      </c>
      <c r="AP32" s="268">
        <f>'Итоги участия_Ч_1'!JV33</f>
        <v>0</v>
      </c>
      <c r="AQ32" s="268">
        <f>'Итоги участия_Ч_1'!JW33</f>
        <v>0</v>
      </c>
      <c r="AR32" s="268">
        <f>'Итоги участия_Ч_1'!JX33</f>
        <v>0</v>
      </c>
      <c r="AS32" s="268">
        <f>'Итоги участия_Ч_2'!Y34</f>
        <v>0</v>
      </c>
      <c r="AT32" s="268">
        <f>'Итоги участия_Ч_2'!Z34</f>
        <v>0</v>
      </c>
      <c r="AU32" s="268">
        <f>'Итоги участия_Ч_2'!AA34</f>
        <v>0</v>
      </c>
      <c r="AV32" s="268">
        <f>'Итоги участия_Ч_2'!AQ34</f>
        <v>0</v>
      </c>
      <c r="AW32" s="268">
        <f>'Итоги участия_Ч_2'!AR34</f>
        <v>0</v>
      </c>
      <c r="AX32" s="268">
        <f>'Итоги участия_Ч_2'!AS34</f>
        <v>0</v>
      </c>
      <c r="AY32" s="268">
        <f>'Итоги участия_Ч_2'!BO34</f>
        <v>0</v>
      </c>
      <c r="AZ32" s="268">
        <f>'Итоги участия_Ч_2'!BP34</f>
        <v>0</v>
      </c>
      <c r="BA32" s="268">
        <f>'Итоги участия_Ч_2'!BQ34</f>
        <v>0</v>
      </c>
      <c r="BB32" s="268">
        <f>'Итоги участия_Ч_2'!CJ34</f>
        <v>0</v>
      </c>
      <c r="BC32" s="268">
        <f>'Итоги участия_Ч_2'!CK34</f>
        <v>0</v>
      </c>
      <c r="BD32" s="268">
        <f>'Итоги участия_Ч_2'!CL34</f>
        <v>0</v>
      </c>
      <c r="BE32" s="268">
        <f>'Итоги участия_Ч_2'!DB34</f>
        <v>0</v>
      </c>
      <c r="BF32" s="268">
        <f>'Итоги участия_Ч_2'!DC34</f>
        <v>0</v>
      </c>
      <c r="BG32" s="268">
        <f>'Итоги участия_Ч_2'!DD34</f>
        <v>0</v>
      </c>
      <c r="BH32" s="268">
        <f>'Итоги участия_Ч_2'!DT34</f>
        <v>0</v>
      </c>
      <c r="BI32" s="268">
        <f>'Итоги участия_Ч_2'!DU34</f>
        <v>0</v>
      </c>
      <c r="BJ32" s="268">
        <f>'Итоги участия_Ч_2'!DV34</f>
        <v>0</v>
      </c>
      <c r="BK32" s="20">
        <f>'Итоги участия_Ч_2'!ER34</f>
        <v>0</v>
      </c>
      <c r="BL32" s="20">
        <f>'Итоги участия_Ч_2'!ES34</f>
        <v>0</v>
      </c>
      <c r="BM32" s="20">
        <f>'Итоги участия_Ч_2'!ET34</f>
        <v>0</v>
      </c>
      <c r="BN32" s="268">
        <f>'Итоги участия_Ч_2'!FJ34</f>
        <v>0</v>
      </c>
      <c r="BO32" s="268">
        <f>'Итоги участия_Ч_2'!FK34</f>
        <v>0</v>
      </c>
      <c r="BP32" s="268">
        <f>'Итоги участия_Ч_2'!FL34</f>
        <v>0</v>
      </c>
      <c r="BQ32" s="268">
        <f>'Итоги участия_Ч_2'!GB34</f>
        <v>0</v>
      </c>
      <c r="BR32" s="268">
        <f>'Итоги участия_Ч_2'!GC34</f>
        <v>0</v>
      </c>
      <c r="BS32" s="268">
        <f>'Итоги участия_Ч_2'!GD34</f>
        <v>0</v>
      </c>
      <c r="BT32" s="268">
        <f>'Итоги участия_Ч_2'!GQ34</f>
        <v>0</v>
      </c>
      <c r="BU32" s="268">
        <f>'Итоги участия_Ч_2'!GR34</f>
        <v>0</v>
      </c>
      <c r="BV32" s="268">
        <f>'Итоги участия_Ч_2'!GS34</f>
        <v>0</v>
      </c>
      <c r="BW32" s="268">
        <f>'Итоги участия_Ч_2'!HF34</f>
        <v>0</v>
      </c>
      <c r="BX32" s="268">
        <f>'Итоги участия_Ч_2'!HG34</f>
        <v>0</v>
      </c>
      <c r="BY32" s="268">
        <f>'Итоги участия_Ч_2'!HH34</f>
        <v>0</v>
      </c>
      <c r="BZ32" s="268">
        <f>'Итоги участия_Ч_2'!HU34</f>
        <v>0</v>
      </c>
      <c r="CA32" s="268">
        <f>'Итоги участия_Ч_2'!HV34</f>
        <v>0</v>
      </c>
      <c r="CB32" s="269">
        <f>'Итоги участия_Ч_2'!HW34</f>
        <v>0</v>
      </c>
      <c r="CC32" s="42"/>
      <c r="CD32" s="16">
        <f t="shared" si="0"/>
        <v>0</v>
      </c>
      <c r="CE32" s="20">
        <f t="shared" si="1"/>
        <v>0</v>
      </c>
      <c r="CF32" s="20">
        <f t="shared" si="2"/>
        <v>0</v>
      </c>
      <c r="CG32" s="20">
        <f t="shared" si="3"/>
        <v>0</v>
      </c>
      <c r="CH32" s="61"/>
    </row>
    <row r="33" spans="1:89" ht="15">
      <c r="A33" s="64">
        <v>27</v>
      </c>
      <c r="B33" s="18">
        <f>'Итоги участия_Ч_1'!B34</f>
        <v>0</v>
      </c>
      <c r="C33" s="57">
        <f>'Итоги участия_Ч_1'!C34</f>
        <v>0</v>
      </c>
      <c r="D33" s="20">
        <f>'Итоги участия_Ч_1'!D34</f>
        <v>0</v>
      </c>
      <c r="E33" s="20">
        <f>'Итоги участия_Ч_1'!E34</f>
        <v>0</v>
      </c>
      <c r="F33" s="20">
        <f>'Итоги участия_Ч_1'!F34</f>
        <v>0</v>
      </c>
      <c r="G33" s="20">
        <f>'Итоги участия_Ч_1'!G34</f>
        <v>0</v>
      </c>
      <c r="H33" s="20">
        <f>'Итоги участия_Ч_1'!H34</f>
        <v>0</v>
      </c>
      <c r="I33" s="268">
        <f>'Итоги участия_Ч_1'!AD34</f>
        <v>0</v>
      </c>
      <c r="J33" s="268">
        <f>'Итоги участия_Ч_1'!AE34</f>
        <v>0</v>
      </c>
      <c r="K33" s="268">
        <f>'Итоги участия_Ч_1'!AF34</f>
        <v>0</v>
      </c>
      <c r="L33" s="268">
        <f>'Итоги участия_Ч_1'!BB34</f>
        <v>0</v>
      </c>
      <c r="M33" s="268">
        <f>'Итоги участия_Ч_1'!BC34</f>
        <v>0</v>
      </c>
      <c r="N33" s="268">
        <f>'Итоги участия_Ч_1'!BD34</f>
        <v>0</v>
      </c>
      <c r="O33" s="268">
        <f>'Итоги участия_Ч_1'!BZ34</f>
        <v>0</v>
      </c>
      <c r="P33" s="268">
        <f>'Итоги участия_Ч_1'!CA34</f>
        <v>0</v>
      </c>
      <c r="Q33" s="268">
        <f>'Итоги участия_Ч_1'!CB34</f>
        <v>0</v>
      </c>
      <c r="R33" s="268">
        <f>'Итоги участия_Ч_1'!CX34</f>
        <v>0</v>
      </c>
      <c r="S33" s="268">
        <f>'Итоги участия_Ч_1'!CY34</f>
        <v>0</v>
      </c>
      <c r="T33" s="268">
        <f>'Итоги участия_Ч_1'!CZ34</f>
        <v>0</v>
      </c>
      <c r="U33" s="268">
        <f>'Итоги участия_Ч_1'!DV34</f>
        <v>0</v>
      </c>
      <c r="V33" s="268">
        <f>'Итоги участия_Ч_1'!DW34</f>
        <v>0</v>
      </c>
      <c r="W33" s="268">
        <f>'Итоги участия_Ч_1'!DX34</f>
        <v>0</v>
      </c>
      <c r="X33" s="268">
        <f>'Итоги участия_Ч_1'!ET34</f>
        <v>0</v>
      </c>
      <c r="Y33" s="268">
        <f>'Итоги участия_Ч_1'!EU34</f>
        <v>0</v>
      </c>
      <c r="Z33" s="268">
        <f>'Итоги участия_Ч_1'!EV34</f>
        <v>0</v>
      </c>
      <c r="AA33" s="268">
        <f>'Итоги участия_Ч_1'!FR34</f>
        <v>0</v>
      </c>
      <c r="AB33" s="268">
        <f>'Итоги участия_Ч_1'!FS34</f>
        <v>0</v>
      </c>
      <c r="AC33" s="268">
        <f>'Итоги участия_Ч_1'!FT34</f>
        <v>0</v>
      </c>
      <c r="AD33" s="268">
        <f>'Итоги участия_Ч_1'!GP34</f>
        <v>0</v>
      </c>
      <c r="AE33" s="268">
        <f>'Итоги участия_Ч_1'!GQ34</f>
        <v>0</v>
      </c>
      <c r="AF33" s="268">
        <f>'Итоги участия_Ч_1'!GR34</f>
        <v>0</v>
      </c>
      <c r="AG33" s="268">
        <f>'Итоги участия_Ч_1'!HN34</f>
        <v>0</v>
      </c>
      <c r="AH33" s="268">
        <f>'Итоги участия_Ч_1'!HO34</f>
        <v>0</v>
      </c>
      <c r="AI33" s="268">
        <f>'Итоги участия_Ч_1'!HP34</f>
        <v>0</v>
      </c>
      <c r="AJ33" s="268">
        <f>'Итоги участия_Ч_1'!IF34</f>
        <v>0</v>
      </c>
      <c r="AK33" s="268">
        <f>'Итоги участия_Ч_1'!IG34</f>
        <v>0</v>
      </c>
      <c r="AL33" s="268">
        <f>'Итоги участия_Ч_1'!IH34</f>
        <v>0</v>
      </c>
      <c r="AM33" s="268">
        <f>'Итоги участия_Ч_1'!IX34</f>
        <v>0</v>
      </c>
      <c r="AN33" s="268">
        <f>'Итоги участия_Ч_1'!IY34</f>
        <v>0</v>
      </c>
      <c r="AO33" s="268">
        <f>'Итоги участия_Ч_1'!IZ34</f>
        <v>0</v>
      </c>
      <c r="AP33" s="268">
        <f>'Итоги участия_Ч_1'!JV34</f>
        <v>0</v>
      </c>
      <c r="AQ33" s="268">
        <f>'Итоги участия_Ч_1'!JW34</f>
        <v>0</v>
      </c>
      <c r="AR33" s="268">
        <f>'Итоги участия_Ч_1'!JX34</f>
        <v>0</v>
      </c>
      <c r="AS33" s="268">
        <f>'Итоги участия_Ч_2'!Y35</f>
        <v>0</v>
      </c>
      <c r="AT33" s="268">
        <f>'Итоги участия_Ч_2'!Z35</f>
        <v>0</v>
      </c>
      <c r="AU33" s="268">
        <f>'Итоги участия_Ч_2'!AA35</f>
        <v>0</v>
      </c>
      <c r="AV33" s="268">
        <f>'Итоги участия_Ч_2'!AQ35</f>
        <v>0</v>
      </c>
      <c r="AW33" s="268">
        <f>'Итоги участия_Ч_2'!AR35</f>
        <v>0</v>
      </c>
      <c r="AX33" s="268">
        <f>'Итоги участия_Ч_2'!AS35</f>
        <v>0</v>
      </c>
      <c r="AY33" s="268">
        <f>'Итоги участия_Ч_2'!BO35</f>
        <v>0</v>
      </c>
      <c r="AZ33" s="268">
        <f>'Итоги участия_Ч_2'!BP35</f>
        <v>0</v>
      </c>
      <c r="BA33" s="268">
        <f>'Итоги участия_Ч_2'!BQ35</f>
        <v>0</v>
      </c>
      <c r="BB33" s="268">
        <f>'Итоги участия_Ч_2'!CJ35</f>
        <v>0</v>
      </c>
      <c r="BC33" s="268">
        <f>'Итоги участия_Ч_2'!CK35</f>
        <v>0</v>
      </c>
      <c r="BD33" s="268">
        <f>'Итоги участия_Ч_2'!CL35</f>
        <v>0</v>
      </c>
      <c r="BE33" s="268">
        <f>'Итоги участия_Ч_2'!DB35</f>
        <v>0</v>
      </c>
      <c r="BF33" s="268">
        <f>'Итоги участия_Ч_2'!DC35</f>
        <v>0</v>
      </c>
      <c r="BG33" s="268">
        <f>'Итоги участия_Ч_2'!DD35</f>
        <v>0</v>
      </c>
      <c r="BH33" s="268">
        <f>'Итоги участия_Ч_2'!DT35</f>
        <v>0</v>
      </c>
      <c r="BI33" s="268">
        <f>'Итоги участия_Ч_2'!DU35</f>
        <v>0</v>
      </c>
      <c r="BJ33" s="268">
        <f>'Итоги участия_Ч_2'!DV35</f>
        <v>0</v>
      </c>
      <c r="BK33" s="20">
        <f>'Итоги участия_Ч_2'!ER35</f>
        <v>0</v>
      </c>
      <c r="BL33" s="20">
        <f>'Итоги участия_Ч_2'!ES35</f>
        <v>0</v>
      </c>
      <c r="BM33" s="20">
        <f>'Итоги участия_Ч_2'!ET35</f>
        <v>0</v>
      </c>
      <c r="BN33" s="268">
        <f>'Итоги участия_Ч_2'!FJ35</f>
        <v>0</v>
      </c>
      <c r="BO33" s="268">
        <f>'Итоги участия_Ч_2'!FK35</f>
        <v>0</v>
      </c>
      <c r="BP33" s="268">
        <f>'Итоги участия_Ч_2'!FL35</f>
        <v>0</v>
      </c>
      <c r="BQ33" s="268">
        <f>'Итоги участия_Ч_2'!GB35</f>
        <v>0</v>
      </c>
      <c r="BR33" s="268">
        <f>'Итоги участия_Ч_2'!GC35</f>
        <v>0</v>
      </c>
      <c r="BS33" s="268">
        <f>'Итоги участия_Ч_2'!GD35</f>
        <v>0</v>
      </c>
      <c r="BT33" s="268">
        <f>'Итоги участия_Ч_2'!GQ35</f>
        <v>0</v>
      </c>
      <c r="BU33" s="268">
        <f>'Итоги участия_Ч_2'!GR35</f>
        <v>0</v>
      </c>
      <c r="BV33" s="268">
        <f>'Итоги участия_Ч_2'!GS35</f>
        <v>0</v>
      </c>
      <c r="BW33" s="268">
        <f>'Итоги участия_Ч_2'!HF35</f>
        <v>0</v>
      </c>
      <c r="BX33" s="268">
        <f>'Итоги участия_Ч_2'!HG35</f>
        <v>0</v>
      </c>
      <c r="BY33" s="268">
        <f>'Итоги участия_Ч_2'!HH35</f>
        <v>0</v>
      </c>
      <c r="BZ33" s="268">
        <f>'Итоги участия_Ч_2'!HU35</f>
        <v>0</v>
      </c>
      <c r="CA33" s="268">
        <f>'Итоги участия_Ч_2'!HV35</f>
        <v>0</v>
      </c>
      <c r="CB33" s="269">
        <f>'Итоги участия_Ч_2'!HW35</f>
        <v>0</v>
      </c>
      <c r="CC33" s="42"/>
      <c r="CD33" s="16">
        <f t="shared" si="0"/>
        <v>0</v>
      </c>
      <c r="CE33" s="20">
        <f t="shared" si="1"/>
        <v>0</v>
      </c>
      <c r="CF33" s="20">
        <f t="shared" si="2"/>
        <v>0</v>
      </c>
      <c r="CG33" s="20">
        <f t="shared" si="3"/>
        <v>0</v>
      </c>
      <c r="CH33" s="61"/>
    </row>
    <row r="34" spans="1:89" ht="15">
      <c r="A34" s="64">
        <v>28</v>
      </c>
      <c r="B34" s="18">
        <f>'Итоги участия_Ч_1'!B35</f>
        <v>0</v>
      </c>
      <c r="C34" s="57">
        <f>'Итоги участия_Ч_1'!C35</f>
        <v>0</v>
      </c>
      <c r="D34" s="20">
        <f>'Итоги участия_Ч_1'!D35</f>
        <v>0</v>
      </c>
      <c r="E34" s="20">
        <f>'Итоги участия_Ч_1'!E35</f>
        <v>0</v>
      </c>
      <c r="F34" s="20">
        <f>'Итоги участия_Ч_1'!F35</f>
        <v>0</v>
      </c>
      <c r="G34" s="20">
        <f>'Итоги участия_Ч_1'!G35</f>
        <v>0</v>
      </c>
      <c r="H34" s="20">
        <f>'Итоги участия_Ч_1'!H35</f>
        <v>0</v>
      </c>
      <c r="I34" s="268">
        <f>'Итоги участия_Ч_1'!AD35</f>
        <v>0</v>
      </c>
      <c r="J34" s="268">
        <f>'Итоги участия_Ч_1'!AE35</f>
        <v>0</v>
      </c>
      <c r="K34" s="268">
        <f>'Итоги участия_Ч_1'!AF35</f>
        <v>0</v>
      </c>
      <c r="L34" s="268">
        <f>'Итоги участия_Ч_1'!BB35</f>
        <v>0</v>
      </c>
      <c r="M34" s="268">
        <f>'Итоги участия_Ч_1'!BC35</f>
        <v>0</v>
      </c>
      <c r="N34" s="268">
        <f>'Итоги участия_Ч_1'!BD35</f>
        <v>0</v>
      </c>
      <c r="O34" s="268">
        <f>'Итоги участия_Ч_1'!BZ35</f>
        <v>0</v>
      </c>
      <c r="P34" s="268">
        <f>'Итоги участия_Ч_1'!CA35</f>
        <v>0</v>
      </c>
      <c r="Q34" s="268">
        <f>'Итоги участия_Ч_1'!CB35</f>
        <v>0</v>
      </c>
      <c r="R34" s="268">
        <f>'Итоги участия_Ч_1'!CX35</f>
        <v>0</v>
      </c>
      <c r="S34" s="268">
        <f>'Итоги участия_Ч_1'!CY35</f>
        <v>0</v>
      </c>
      <c r="T34" s="268">
        <f>'Итоги участия_Ч_1'!CZ35</f>
        <v>0</v>
      </c>
      <c r="U34" s="268">
        <f>'Итоги участия_Ч_1'!DV35</f>
        <v>0</v>
      </c>
      <c r="V34" s="268">
        <f>'Итоги участия_Ч_1'!DW35</f>
        <v>0</v>
      </c>
      <c r="W34" s="268">
        <f>'Итоги участия_Ч_1'!DX35</f>
        <v>0</v>
      </c>
      <c r="X34" s="268">
        <f>'Итоги участия_Ч_1'!ET35</f>
        <v>0</v>
      </c>
      <c r="Y34" s="268">
        <f>'Итоги участия_Ч_1'!EU35</f>
        <v>0</v>
      </c>
      <c r="Z34" s="268">
        <f>'Итоги участия_Ч_1'!EV35</f>
        <v>0</v>
      </c>
      <c r="AA34" s="268">
        <f>'Итоги участия_Ч_1'!FR35</f>
        <v>0</v>
      </c>
      <c r="AB34" s="268">
        <f>'Итоги участия_Ч_1'!FS35</f>
        <v>0</v>
      </c>
      <c r="AC34" s="268">
        <f>'Итоги участия_Ч_1'!FT35</f>
        <v>0</v>
      </c>
      <c r="AD34" s="268">
        <f>'Итоги участия_Ч_1'!GP35</f>
        <v>0</v>
      </c>
      <c r="AE34" s="268">
        <f>'Итоги участия_Ч_1'!GQ35</f>
        <v>0</v>
      </c>
      <c r="AF34" s="268">
        <f>'Итоги участия_Ч_1'!GR35</f>
        <v>0</v>
      </c>
      <c r="AG34" s="268">
        <f>'Итоги участия_Ч_1'!HN35</f>
        <v>0</v>
      </c>
      <c r="AH34" s="268">
        <f>'Итоги участия_Ч_1'!HO35</f>
        <v>0</v>
      </c>
      <c r="AI34" s="268">
        <f>'Итоги участия_Ч_1'!HP35</f>
        <v>0</v>
      </c>
      <c r="AJ34" s="268">
        <f>'Итоги участия_Ч_1'!IF35</f>
        <v>0</v>
      </c>
      <c r="AK34" s="268">
        <f>'Итоги участия_Ч_1'!IG35</f>
        <v>0</v>
      </c>
      <c r="AL34" s="268">
        <f>'Итоги участия_Ч_1'!IH35</f>
        <v>0</v>
      </c>
      <c r="AM34" s="268">
        <f>'Итоги участия_Ч_1'!IX35</f>
        <v>0</v>
      </c>
      <c r="AN34" s="268">
        <f>'Итоги участия_Ч_1'!IY35</f>
        <v>0</v>
      </c>
      <c r="AO34" s="268">
        <f>'Итоги участия_Ч_1'!IZ35</f>
        <v>0</v>
      </c>
      <c r="AP34" s="268">
        <f>'Итоги участия_Ч_1'!JV35</f>
        <v>0</v>
      </c>
      <c r="AQ34" s="268">
        <f>'Итоги участия_Ч_1'!JW35</f>
        <v>0</v>
      </c>
      <c r="AR34" s="268">
        <f>'Итоги участия_Ч_1'!JX35</f>
        <v>0</v>
      </c>
      <c r="AS34" s="268">
        <f>'Итоги участия_Ч_2'!Y36</f>
        <v>0</v>
      </c>
      <c r="AT34" s="268">
        <f>'Итоги участия_Ч_2'!Z36</f>
        <v>0</v>
      </c>
      <c r="AU34" s="268">
        <f>'Итоги участия_Ч_2'!AA36</f>
        <v>0</v>
      </c>
      <c r="AV34" s="268">
        <f>'Итоги участия_Ч_2'!AQ36</f>
        <v>0</v>
      </c>
      <c r="AW34" s="268">
        <f>'Итоги участия_Ч_2'!AR36</f>
        <v>0</v>
      </c>
      <c r="AX34" s="268">
        <f>'Итоги участия_Ч_2'!AS36</f>
        <v>0</v>
      </c>
      <c r="AY34" s="268">
        <f>'Итоги участия_Ч_2'!BO36</f>
        <v>0</v>
      </c>
      <c r="AZ34" s="268">
        <f>'Итоги участия_Ч_2'!BP36</f>
        <v>0</v>
      </c>
      <c r="BA34" s="268">
        <f>'Итоги участия_Ч_2'!BQ36</f>
        <v>0</v>
      </c>
      <c r="BB34" s="268">
        <f>'Итоги участия_Ч_2'!CJ36</f>
        <v>0</v>
      </c>
      <c r="BC34" s="268">
        <f>'Итоги участия_Ч_2'!CK36</f>
        <v>0</v>
      </c>
      <c r="BD34" s="268">
        <f>'Итоги участия_Ч_2'!CL36</f>
        <v>0</v>
      </c>
      <c r="BE34" s="268">
        <f>'Итоги участия_Ч_2'!DB36</f>
        <v>0</v>
      </c>
      <c r="BF34" s="268">
        <f>'Итоги участия_Ч_2'!DC36</f>
        <v>0</v>
      </c>
      <c r="BG34" s="268">
        <f>'Итоги участия_Ч_2'!DD36</f>
        <v>0</v>
      </c>
      <c r="BH34" s="268">
        <f>'Итоги участия_Ч_2'!DT36</f>
        <v>0</v>
      </c>
      <c r="BI34" s="268">
        <f>'Итоги участия_Ч_2'!DU36</f>
        <v>0</v>
      </c>
      <c r="BJ34" s="268">
        <f>'Итоги участия_Ч_2'!DV36</f>
        <v>0</v>
      </c>
      <c r="BK34" s="20">
        <f>'Итоги участия_Ч_2'!ER36</f>
        <v>0</v>
      </c>
      <c r="BL34" s="20">
        <f>'Итоги участия_Ч_2'!ES36</f>
        <v>0</v>
      </c>
      <c r="BM34" s="20">
        <f>'Итоги участия_Ч_2'!ET36</f>
        <v>0</v>
      </c>
      <c r="BN34" s="268">
        <f>'Итоги участия_Ч_2'!FJ36</f>
        <v>0</v>
      </c>
      <c r="BO34" s="268">
        <f>'Итоги участия_Ч_2'!FK36</f>
        <v>0</v>
      </c>
      <c r="BP34" s="268">
        <f>'Итоги участия_Ч_2'!FL36</f>
        <v>0</v>
      </c>
      <c r="BQ34" s="268">
        <f>'Итоги участия_Ч_2'!GB36</f>
        <v>0</v>
      </c>
      <c r="BR34" s="268">
        <f>'Итоги участия_Ч_2'!GC36</f>
        <v>0</v>
      </c>
      <c r="BS34" s="268">
        <f>'Итоги участия_Ч_2'!GD36</f>
        <v>0</v>
      </c>
      <c r="BT34" s="268">
        <f>'Итоги участия_Ч_2'!GQ36</f>
        <v>0</v>
      </c>
      <c r="BU34" s="268">
        <f>'Итоги участия_Ч_2'!GR36</f>
        <v>0</v>
      </c>
      <c r="BV34" s="268">
        <f>'Итоги участия_Ч_2'!GS36</f>
        <v>0</v>
      </c>
      <c r="BW34" s="268">
        <f>'Итоги участия_Ч_2'!HF36</f>
        <v>0</v>
      </c>
      <c r="BX34" s="268">
        <f>'Итоги участия_Ч_2'!HG36</f>
        <v>0</v>
      </c>
      <c r="BY34" s="268">
        <f>'Итоги участия_Ч_2'!HH36</f>
        <v>0</v>
      </c>
      <c r="BZ34" s="268">
        <f>'Итоги участия_Ч_2'!HU36</f>
        <v>0</v>
      </c>
      <c r="CA34" s="268">
        <f>'Итоги участия_Ч_2'!HV36</f>
        <v>0</v>
      </c>
      <c r="CB34" s="269">
        <f>'Итоги участия_Ч_2'!HW36</f>
        <v>0</v>
      </c>
      <c r="CC34" s="83"/>
      <c r="CD34" s="16">
        <f t="shared" si="0"/>
        <v>0</v>
      </c>
      <c r="CE34" s="20">
        <f t="shared" si="1"/>
        <v>0</v>
      </c>
      <c r="CF34" s="20">
        <f t="shared" si="2"/>
        <v>0</v>
      </c>
      <c r="CG34" s="20">
        <f t="shared" si="3"/>
        <v>0</v>
      </c>
      <c r="CH34" s="61"/>
    </row>
    <row r="35" spans="1:89" ht="15">
      <c r="A35" s="64">
        <v>29</v>
      </c>
      <c r="B35" s="18">
        <f>'Итоги участия_Ч_1'!B36</f>
        <v>0</v>
      </c>
      <c r="C35" s="57">
        <f>'Итоги участия_Ч_1'!C36</f>
        <v>0</v>
      </c>
      <c r="D35" s="20">
        <f>'Итоги участия_Ч_1'!D36</f>
        <v>0</v>
      </c>
      <c r="E35" s="20">
        <f>'Итоги участия_Ч_1'!E36</f>
        <v>0</v>
      </c>
      <c r="F35" s="20">
        <f>'Итоги участия_Ч_1'!F36</f>
        <v>0</v>
      </c>
      <c r="G35" s="20">
        <f>'Итоги участия_Ч_1'!G36</f>
        <v>0</v>
      </c>
      <c r="H35" s="20">
        <f>'Итоги участия_Ч_1'!H36</f>
        <v>0</v>
      </c>
      <c r="I35" s="268">
        <f>'Итоги участия_Ч_1'!AD36</f>
        <v>0</v>
      </c>
      <c r="J35" s="268">
        <f>'Итоги участия_Ч_1'!AE36</f>
        <v>0</v>
      </c>
      <c r="K35" s="268">
        <f>'Итоги участия_Ч_1'!AF36</f>
        <v>0</v>
      </c>
      <c r="L35" s="268">
        <f>'Итоги участия_Ч_1'!BB36</f>
        <v>0</v>
      </c>
      <c r="M35" s="268">
        <f>'Итоги участия_Ч_1'!BC36</f>
        <v>0</v>
      </c>
      <c r="N35" s="268">
        <f>'Итоги участия_Ч_1'!BD36</f>
        <v>0</v>
      </c>
      <c r="O35" s="268">
        <f>'Итоги участия_Ч_1'!BZ36</f>
        <v>0</v>
      </c>
      <c r="P35" s="268">
        <f>'Итоги участия_Ч_1'!CA36</f>
        <v>0</v>
      </c>
      <c r="Q35" s="268">
        <f>'Итоги участия_Ч_1'!CB36</f>
        <v>0</v>
      </c>
      <c r="R35" s="268">
        <f>'Итоги участия_Ч_1'!CX36</f>
        <v>0</v>
      </c>
      <c r="S35" s="268">
        <f>'Итоги участия_Ч_1'!CY36</f>
        <v>0</v>
      </c>
      <c r="T35" s="268">
        <f>'Итоги участия_Ч_1'!CZ36</f>
        <v>0</v>
      </c>
      <c r="U35" s="268">
        <f>'Итоги участия_Ч_1'!DV36</f>
        <v>0</v>
      </c>
      <c r="V35" s="268">
        <f>'Итоги участия_Ч_1'!DW36</f>
        <v>0</v>
      </c>
      <c r="W35" s="268">
        <f>'Итоги участия_Ч_1'!DX36</f>
        <v>0</v>
      </c>
      <c r="X35" s="268">
        <f>'Итоги участия_Ч_1'!ET36</f>
        <v>0</v>
      </c>
      <c r="Y35" s="268">
        <f>'Итоги участия_Ч_1'!EU36</f>
        <v>0</v>
      </c>
      <c r="Z35" s="268">
        <f>'Итоги участия_Ч_1'!EV36</f>
        <v>0</v>
      </c>
      <c r="AA35" s="268">
        <f>'Итоги участия_Ч_1'!FR36</f>
        <v>0</v>
      </c>
      <c r="AB35" s="268">
        <f>'Итоги участия_Ч_1'!FS36</f>
        <v>0</v>
      </c>
      <c r="AC35" s="268">
        <f>'Итоги участия_Ч_1'!FT36</f>
        <v>0</v>
      </c>
      <c r="AD35" s="268">
        <f>'Итоги участия_Ч_1'!GP36</f>
        <v>0</v>
      </c>
      <c r="AE35" s="268">
        <f>'Итоги участия_Ч_1'!GQ36</f>
        <v>0</v>
      </c>
      <c r="AF35" s="268">
        <f>'Итоги участия_Ч_1'!GR36</f>
        <v>0</v>
      </c>
      <c r="AG35" s="268">
        <f>'Итоги участия_Ч_1'!HN36</f>
        <v>0</v>
      </c>
      <c r="AH35" s="268">
        <f>'Итоги участия_Ч_1'!HO36</f>
        <v>0</v>
      </c>
      <c r="AI35" s="268">
        <f>'Итоги участия_Ч_1'!HP36</f>
        <v>0</v>
      </c>
      <c r="AJ35" s="268">
        <f>'Итоги участия_Ч_1'!IF36</f>
        <v>0</v>
      </c>
      <c r="AK35" s="268">
        <f>'Итоги участия_Ч_1'!IG36</f>
        <v>0</v>
      </c>
      <c r="AL35" s="268">
        <f>'Итоги участия_Ч_1'!IH36</f>
        <v>0</v>
      </c>
      <c r="AM35" s="268">
        <f>'Итоги участия_Ч_1'!IX36</f>
        <v>0</v>
      </c>
      <c r="AN35" s="268">
        <f>'Итоги участия_Ч_1'!IY36</f>
        <v>0</v>
      </c>
      <c r="AO35" s="268">
        <f>'Итоги участия_Ч_1'!IZ36</f>
        <v>0</v>
      </c>
      <c r="AP35" s="268">
        <f>'Итоги участия_Ч_1'!JV36</f>
        <v>0</v>
      </c>
      <c r="AQ35" s="268">
        <f>'Итоги участия_Ч_1'!JW36</f>
        <v>0</v>
      </c>
      <c r="AR35" s="268">
        <f>'Итоги участия_Ч_1'!JX36</f>
        <v>0</v>
      </c>
      <c r="AS35" s="268">
        <f>'Итоги участия_Ч_2'!Y37</f>
        <v>0</v>
      </c>
      <c r="AT35" s="268">
        <f>'Итоги участия_Ч_2'!Z37</f>
        <v>0</v>
      </c>
      <c r="AU35" s="268">
        <f>'Итоги участия_Ч_2'!AA37</f>
        <v>0</v>
      </c>
      <c r="AV35" s="268">
        <f>'Итоги участия_Ч_2'!AQ37</f>
        <v>0</v>
      </c>
      <c r="AW35" s="268">
        <f>'Итоги участия_Ч_2'!AR37</f>
        <v>0</v>
      </c>
      <c r="AX35" s="268">
        <f>'Итоги участия_Ч_2'!AS37</f>
        <v>0</v>
      </c>
      <c r="AY35" s="268">
        <f>'Итоги участия_Ч_2'!BO37</f>
        <v>0</v>
      </c>
      <c r="AZ35" s="268">
        <f>'Итоги участия_Ч_2'!BP37</f>
        <v>0</v>
      </c>
      <c r="BA35" s="268">
        <f>'Итоги участия_Ч_2'!BQ37</f>
        <v>0</v>
      </c>
      <c r="BB35" s="268">
        <f>'Итоги участия_Ч_2'!CJ37</f>
        <v>0</v>
      </c>
      <c r="BC35" s="268">
        <f>'Итоги участия_Ч_2'!CK37</f>
        <v>0</v>
      </c>
      <c r="BD35" s="268">
        <f>'Итоги участия_Ч_2'!CL37</f>
        <v>0</v>
      </c>
      <c r="BE35" s="268">
        <f>'Итоги участия_Ч_2'!DB37</f>
        <v>0</v>
      </c>
      <c r="BF35" s="268">
        <f>'Итоги участия_Ч_2'!DC37</f>
        <v>0</v>
      </c>
      <c r="BG35" s="268">
        <f>'Итоги участия_Ч_2'!DD37</f>
        <v>0</v>
      </c>
      <c r="BH35" s="268">
        <f>'Итоги участия_Ч_2'!DT37</f>
        <v>0</v>
      </c>
      <c r="BI35" s="268">
        <f>'Итоги участия_Ч_2'!DU37</f>
        <v>0</v>
      </c>
      <c r="BJ35" s="268">
        <f>'Итоги участия_Ч_2'!DV37</f>
        <v>0</v>
      </c>
      <c r="BK35" s="20">
        <f>'Итоги участия_Ч_2'!ER37</f>
        <v>0</v>
      </c>
      <c r="BL35" s="20">
        <f>'Итоги участия_Ч_2'!ES37</f>
        <v>0</v>
      </c>
      <c r="BM35" s="20">
        <f>'Итоги участия_Ч_2'!ET37</f>
        <v>0</v>
      </c>
      <c r="BN35" s="268">
        <f>'Итоги участия_Ч_2'!FJ37</f>
        <v>0</v>
      </c>
      <c r="BO35" s="268">
        <f>'Итоги участия_Ч_2'!FK37</f>
        <v>0</v>
      </c>
      <c r="BP35" s="268">
        <f>'Итоги участия_Ч_2'!FL37</f>
        <v>0</v>
      </c>
      <c r="BQ35" s="268">
        <f>'Итоги участия_Ч_2'!GB37</f>
        <v>0</v>
      </c>
      <c r="BR35" s="268">
        <f>'Итоги участия_Ч_2'!GC37</f>
        <v>0</v>
      </c>
      <c r="BS35" s="268">
        <f>'Итоги участия_Ч_2'!GD37</f>
        <v>0</v>
      </c>
      <c r="BT35" s="268">
        <f>'Итоги участия_Ч_2'!GQ37</f>
        <v>0</v>
      </c>
      <c r="BU35" s="268">
        <f>'Итоги участия_Ч_2'!GR37</f>
        <v>0</v>
      </c>
      <c r="BV35" s="268">
        <f>'Итоги участия_Ч_2'!GS37</f>
        <v>0</v>
      </c>
      <c r="BW35" s="268">
        <f>'Итоги участия_Ч_2'!HF37</f>
        <v>0</v>
      </c>
      <c r="BX35" s="268">
        <f>'Итоги участия_Ч_2'!HG37</f>
        <v>0</v>
      </c>
      <c r="BY35" s="268">
        <f>'Итоги участия_Ч_2'!HH37</f>
        <v>0</v>
      </c>
      <c r="BZ35" s="268">
        <f>'Итоги участия_Ч_2'!HU37</f>
        <v>0</v>
      </c>
      <c r="CA35" s="268">
        <f>'Итоги участия_Ч_2'!HV37</f>
        <v>0</v>
      </c>
      <c r="CB35" s="269">
        <f>'Итоги участия_Ч_2'!HW37</f>
        <v>0</v>
      </c>
      <c r="CC35" s="42"/>
      <c r="CD35" s="16">
        <f t="shared" si="0"/>
        <v>0</v>
      </c>
      <c r="CE35" s="20">
        <f t="shared" si="1"/>
        <v>0</v>
      </c>
      <c r="CF35" s="20">
        <f t="shared" si="2"/>
        <v>0</v>
      </c>
      <c r="CG35" s="20">
        <f t="shared" si="3"/>
        <v>0</v>
      </c>
      <c r="CH35" s="61"/>
    </row>
    <row r="36" spans="1:89" ht="15">
      <c r="A36" s="64">
        <v>30</v>
      </c>
      <c r="B36" s="18">
        <f>'Итоги участия_Ч_1'!B37</f>
        <v>0</v>
      </c>
      <c r="C36" s="57">
        <f>'Итоги участия_Ч_1'!C37</f>
        <v>0</v>
      </c>
      <c r="D36" s="20">
        <f>'Итоги участия_Ч_1'!D37</f>
        <v>0</v>
      </c>
      <c r="E36" s="20">
        <f>'Итоги участия_Ч_1'!E37</f>
        <v>0</v>
      </c>
      <c r="F36" s="20">
        <f>'Итоги участия_Ч_1'!F37</f>
        <v>0</v>
      </c>
      <c r="G36" s="20">
        <f>'Итоги участия_Ч_1'!G37</f>
        <v>0</v>
      </c>
      <c r="H36" s="20">
        <f>'Итоги участия_Ч_1'!H37</f>
        <v>0</v>
      </c>
      <c r="I36" s="268">
        <f>'Итоги участия_Ч_1'!AD37</f>
        <v>0</v>
      </c>
      <c r="J36" s="268">
        <f>'Итоги участия_Ч_1'!AE37</f>
        <v>0</v>
      </c>
      <c r="K36" s="268">
        <f>'Итоги участия_Ч_1'!AF37</f>
        <v>0</v>
      </c>
      <c r="L36" s="268">
        <f>'Итоги участия_Ч_1'!BB37</f>
        <v>0</v>
      </c>
      <c r="M36" s="268">
        <f>'Итоги участия_Ч_1'!BC37</f>
        <v>0</v>
      </c>
      <c r="N36" s="268">
        <f>'Итоги участия_Ч_1'!BD37</f>
        <v>0</v>
      </c>
      <c r="O36" s="268">
        <f>'Итоги участия_Ч_1'!BZ37</f>
        <v>0</v>
      </c>
      <c r="P36" s="268">
        <f>'Итоги участия_Ч_1'!CA37</f>
        <v>0</v>
      </c>
      <c r="Q36" s="268">
        <f>'Итоги участия_Ч_1'!CB37</f>
        <v>0</v>
      </c>
      <c r="R36" s="268">
        <f>'Итоги участия_Ч_1'!CX37</f>
        <v>0</v>
      </c>
      <c r="S36" s="268">
        <f>'Итоги участия_Ч_1'!CY37</f>
        <v>0</v>
      </c>
      <c r="T36" s="268">
        <f>'Итоги участия_Ч_1'!CZ37</f>
        <v>0</v>
      </c>
      <c r="U36" s="268">
        <f>'Итоги участия_Ч_1'!DV37</f>
        <v>0</v>
      </c>
      <c r="V36" s="268">
        <f>'Итоги участия_Ч_1'!DW37</f>
        <v>0</v>
      </c>
      <c r="W36" s="268">
        <f>'Итоги участия_Ч_1'!DX37</f>
        <v>0</v>
      </c>
      <c r="X36" s="268">
        <f>'Итоги участия_Ч_1'!ET37</f>
        <v>0</v>
      </c>
      <c r="Y36" s="268">
        <f>'Итоги участия_Ч_1'!EU37</f>
        <v>0</v>
      </c>
      <c r="Z36" s="268">
        <f>'Итоги участия_Ч_1'!EV37</f>
        <v>0</v>
      </c>
      <c r="AA36" s="268">
        <f>'Итоги участия_Ч_1'!FR37</f>
        <v>0</v>
      </c>
      <c r="AB36" s="268">
        <f>'Итоги участия_Ч_1'!FS37</f>
        <v>0</v>
      </c>
      <c r="AC36" s="268">
        <f>'Итоги участия_Ч_1'!FT37</f>
        <v>0</v>
      </c>
      <c r="AD36" s="268">
        <f>'Итоги участия_Ч_1'!GP37</f>
        <v>0</v>
      </c>
      <c r="AE36" s="268">
        <f>'Итоги участия_Ч_1'!GQ37</f>
        <v>0</v>
      </c>
      <c r="AF36" s="268">
        <f>'Итоги участия_Ч_1'!GR37</f>
        <v>0</v>
      </c>
      <c r="AG36" s="268">
        <f>'Итоги участия_Ч_1'!HN37</f>
        <v>0</v>
      </c>
      <c r="AH36" s="268">
        <f>'Итоги участия_Ч_1'!HO37</f>
        <v>0</v>
      </c>
      <c r="AI36" s="268">
        <f>'Итоги участия_Ч_1'!HP37</f>
        <v>0</v>
      </c>
      <c r="AJ36" s="268">
        <f>'Итоги участия_Ч_1'!IF37</f>
        <v>0</v>
      </c>
      <c r="AK36" s="268">
        <f>'Итоги участия_Ч_1'!IG37</f>
        <v>0</v>
      </c>
      <c r="AL36" s="268">
        <f>'Итоги участия_Ч_1'!IH37</f>
        <v>0</v>
      </c>
      <c r="AM36" s="268">
        <f>'Итоги участия_Ч_1'!IX37</f>
        <v>0</v>
      </c>
      <c r="AN36" s="268">
        <f>'Итоги участия_Ч_1'!IY37</f>
        <v>0</v>
      </c>
      <c r="AO36" s="268">
        <f>'Итоги участия_Ч_1'!IZ37</f>
        <v>0</v>
      </c>
      <c r="AP36" s="268">
        <f>'Итоги участия_Ч_1'!JV37</f>
        <v>0</v>
      </c>
      <c r="AQ36" s="268">
        <f>'Итоги участия_Ч_1'!JW37</f>
        <v>0</v>
      </c>
      <c r="AR36" s="268">
        <f>'Итоги участия_Ч_1'!JX37</f>
        <v>0</v>
      </c>
      <c r="AS36" s="268">
        <f>'Итоги участия_Ч_2'!Y38</f>
        <v>0</v>
      </c>
      <c r="AT36" s="268">
        <f>'Итоги участия_Ч_2'!Z38</f>
        <v>0</v>
      </c>
      <c r="AU36" s="268">
        <f>'Итоги участия_Ч_2'!AA38</f>
        <v>0</v>
      </c>
      <c r="AV36" s="268">
        <f>'Итоги участия_Ч_2'!AQ38</f>
        <v>0</v>
      </c>
      <c r="AW36" s="268">
        <f>'Итоги участия_Ч_2'!AR38</f>
        <v>0</v>
      </c>
      <c r="AX36" s="268">
        <f>'Итоги участия_Ч_2'!AS38</f>
        <v>0</v>
      </c>
      <c r="AY36" s="268">
        <f>'Итоги участия_Ч_2'!BO38</f>
        <v>0</v>
      </c>
      <c r="AZ36" s="268">
        <f>'Итоги участия_Ч_2'!BP38</f>
        <v>0</v>
      </c>
      <c r="BA36" s="268">
        <f>'Итоги участия_Ч_2'!BQ38</f>
        <v>0</v>
      </c>
      <c r="BB36" s="268">
        <f>'Итоги участия_Ч_2'!CJ38</f>
        <v>0</v>
      </c>
      <c r="BC36" s="268">
        <f>'Итоги участия_Ч_2'!CK38</f>
        <v>0</v>
      </c>
      <c r="BD36" s="268">
        <f>'Итоги участия_Ч_2'!CL38</f>
        <v>0</v>
      </c>
      <c r="BE36" s="268">
        <f>'Итоги участия_Ч_2'!DB38</f>
        <v>0</v>
      </c>
      <c r="BF36" s="268">
        <f>'Итоги участия_Ч_2'!DC38</f>
        <v>0</v>
      </c>
      <c r="BG36" s="268">
        <f>'Итоги участия_Ч_2'!DD38</f>
        <v>0</v>
      </c>
      <c r="BH36" s="268">
        <f>'Итоги участия_Ч_2'!DT38</f>
        <v>0</v>
      </c>
      <c r="BI36" s="268">
        <f>'Итоги участия_Ч_2'!DU38</f>
        <v>0</v>
      </c>
      <c r="BJ36" s="268">
        <f>'Итоги участия_Ч_2'!DV38</f>
        <v>0</v>
      </c>
      <c r="BK36" s="20">
        <f>'Итоги участия_Ч_2'!ER38</f>
        <v>0</v>
      </c>
      <c r="BL36" s="20">
        <f>'Итоги участия_Ч_2'!ES38</f>
        <v>0</v>
      </c>
      <c r="BM36" s="20">
        <f>'Итоги участия_Ч_2'!ET38</f>
        <v>0</v>
      </c>
      <c r="BN36" s="268">
        <f>'Итоги участия_Ч_2'!FJ38</f>
        <v>0</v>
      </c>
      <c r="BO36" s="268">
        <f>'Итоги участия_Ч_2'!FK38</f>
        <v>0</v>
      </c>
      <c r="BP36" s="268">
        <f>'Итоги участия_Ч_2'!FL38</f>
        <v>0</v>
      </c>
      <c r="BQ36" s="268">
        <f>'Итоги участия_Ч_2'!GB38</f>
        <v>0</v>
      </c>
      <c r="BR36" s="268">
        <f>'Итоги участия_Ч_2'!GC38</f>
        <v>0</v>
      </c>
      <c r="BS36" s="268">
        <f>'Итоги участия_Ч_2'!GD38</f>
        <v>0</v>
      </c>
      <c r="BT36" s="268">
        <f>'Итоги участия_Ч_2'!GQ38</f>
        <v>0</v>
      </c>
      <c r="BU36" s="268">
        <f>'Итоги участия_Ч_2'!GR38</f>
        <v>0</v>
      </c>
      <c r="BV36" s="268">
        <f>'Итоги участия_Ч_2'!GS38</f>
        <v>0</v>
      </c>
      <c r="BW36" s="268">
        <f>'Итоги участия_Ч_2'!HF38</f>
        <v>0</v>
      </c>
      <c r="BX36" s="268">
        <f>'Итоги участия_Ч_2'!HG38</f>
        <v>0</v>
      </c>
      <c r="BY36" s="268">
        <f>'Итоги участия_Ч_2'!HH38</f>
        <v>0</v>
      </c>
      <c r="BZ36" s="268">
        <f>'Итоги участия_Ч_2'!HU38</f>
        <v>0</v>
      </c>
      <c r="CA36" s="268">
        <f>'Итоги участия_Ч_2'!HV38</f>
        <v>0</v>
      </c>
      <c r="CB36" s="269">
        <f>'Итоги участия_Ч_2'!HW38</f>
        <v>0</v>
      </c>
      <c r="CC36" s="42"/>
      <c r="CD36" s="16">
        <f t="shared" si="0"/>
        <v>0</v>
      </c>
      <c r="CE36" s="20">
        <f t="shared" si="1"/>
        <v>0</v>
      </c>
      <c r="CF36" s="20">
        <f t="shared" si="2"/>
        <v>0</v>
      </c>
      <c r="CG36" s="20">
        <f t="shared" si="3"/>
        <v>0</v>
      </c>
      <c r="CH36" s="61"/>
    </row>
    <row r="37" spans="1:89" ht="15">
      <c r="A37" s="64">
        <v>31</v>
      </c>
      <c r="B37" s="18">
        <f>'Итоги участия_Ч_1'!B38</f>
        <v>0</v>
      </c>
      <c r="C37" s="57">
        <f>'Итоги участия_Ч_1'!C38</f>
        <v>0</v>
      </c>
      <c r="D37" s="20">
        <f>'Итоги участия_Ч_1'!D38</f>
        <v>0</v>
      </c>
      <c r="E37" s="20">
        <f>'Итоги участия_Ч_1'!E38</f>
        <v>0</v>
      </c>
      <c r="F37" s="20">
        <f>'Итоги участия_Ч_1'!F38</f>
        <v>0</v>
      </c>
      <c r="G37" s="20">
        <f>'Итоги участия_Ч_1'!G38</f>
        <v>0</v>
      </c>
      <c r="H37" s="20">
        <f>'Итоги участия_Ч_1'!H38</f>
        <v>0</v>
      </c>
      <c r="I37" s="268">
        <f>'Итоги участия_Ч_1'!AD38</f>
        <v>0</v>
      </c>
      <c r="J37" s="268">
        <f>'Итоги участия_Ч_1'!AE38</f>
        <v>0</v>
      </c>
      <c r="K37" s="268">
        <f>'Итоги участия_Ч_1'!AF38</f>
        <v>0</v>
      </c>
      <c r="L37" s="268">
        <f>'Итоги участия_Ч_1'!BB38</f>
        <v>0</v>
      </c>
      <c r="M37" s="268">
        <f>'Итоги участия_Ч_1'!BC38</f>
        <v>0</v>
      </c>
      <c r="N37" s="268">
        <f>'Итоги участия_Ч_1'!BD38</f>
        <v>0</v>
      </c>
      <c r="O37" s="268">
        <f>'Итоги участия_Ч_1'!BZ38</f>
        <v>0</v>
      </c>
      <c r="P37" s="268">
        <f>'Итоги участия_Ч_1'!CA38</f>
        <v>0</v>
      </c>
      <c r="Q37" s="268">
        <f>'Итоги участия_Ч_1'!CB38</f>
        <v>0</v>
      </c>
      <c r="R37" s="268">
        <f>'Итоги участия_Ч_1'!CX38</f>
        <v>0</v>
      </c>
      <c r="S37" s="268">
        <f>'Итоги участия_Ч_1'!CY38</f>
        <v>0</v>
      </c>
      <c r="T37" s="268">
        <f>'Итоги участия_Ч_1'!CZ38</f>
        <v>0</v>
      </c>
      <c r="U37" s="268">
        <f>'Итоги участия_Ч_1'!DV38</f>
        <v>0</v>
      </c>
      <c r="V37" s="268">
        <f>'Итоги участия_Ч_1'!DW38</f>
        <v>0</v>
      </c>
      <c r="W37" s="268">
        <f>'Итоги участия_Ч_1'!DX38</f>
        <v>0</v>
      </c>
      <c r="X37" s="268">
        <f>'Итоги участия_Ч_1'!ET38</f>
        <v>0</v>
      </c>
      <c r="Y37" s="268">
        <f>'Итоги участия_Ч_1'!EU38</f>
        <v>0</v>
      </c>
      <c r="Z37" s="268">
        <f>'Итоги участия_Ч_1'!EV38</f>
        <v>0</v>
      </c>
      <c r="AA37" s="268">
        <f>'Итоги участия_Ч_1'!FR38</f>
        <v>0</v>
      </c>
      <c r="AB37" s="268">
        <f>'Итоги участия_Ч_1'!FS38</f>
        <v>0</v>
      </c>
      <c r="AC37" s="268">
        <f>'Итоги участия_Ч_1'!FT38</f>
        <v>0</v>
      </c>
      <c r="AD37" s="268">
        <f>'Итоги участия_Ч_1'!GP38</f>
        <v>0</v>
      </c>
      <c r="AE37" s="268">
        <f>'Итоги участия_Ч_1'!GQ38</f>
        <v>0</v>
      </c>
      <c r="AF37" s="268">
        <f>'Итоги участия_Ч_1'!GR38</f>
        <v>0</v>
      </c>
      <c r="AG37" s="268">
        <f>'Итоги участия_Ч_1'!HN38</f>
        <v>0</v>
      </c>
      <c r="AH37" s="268">
        <f>'Итоги участия_Ч_1'!HO38</f>
        <v>0</v>
      </c>
      <c r="AI37" s="268">
        <f>'Итоги участия_Ч_1'!HP38</f>
        <v>0</v>
      </c>
      <c r="AJ37" s="268">
        <f>'Итоги участия_Ч_1'!IF38</f>
        <v>0</v>
      </c>
      <c r="AK37" s="268">
        <f>'Итоги участия_Ч_1'!IG38</f>
        <v>0</v>
      </c>
      <c r="AL37" s="268">
        <f>'Итоги участия_Ч_1'!IH38</f>
        <v>0</v>
      </c>
      <c r="AM37" s="268">
        <f>'Итоги участия_Ч_1'!IX38</f>
        <v>0</v>
      </c>
      <c r="AN37" s="268">
        <f>'Итоги участия_Ч_1'!IY38</f>
        <v>0</v>
      </c>
      <c r="AO37" s="268">
        <f>'Итоги участия_Ч_1'!IZ38</f>
        <v>0</v>
      </c>
      <c r="AP37" s="268">
        <f>'Итоги участия_Ч_1'!JV38</f>
        <v>0</v>
      </c>
      <c r="AQ37" s="268">
        <f>'Итоги участия_Ч_1'!JW38</f>
        <v>0</v>
      </c>
      <c r="AR37" s="268">
        <f>'Итоги участия_Ч_1'!JX38</f>
        <v>0</v>
      </c>
      <c r="AS37" s="268">
        <f>'Итоги участия_Ч_2'!Y39</f>
        <v>0</v>
      </c>
      <c r="AT37" s="268">
        <f>'Итоги участия_Ч_2'!Z39</f>
        <v>0</v>
      </c>
      <c r="AU37" s="268">
        <f>'Итоги участия_Ч_2'!AA39</f>
        <v>0</v>
      </c>
      <c r="AV37" s="268">
        <f>'Итоги участия_Ч_2'!AQ39</f>
        <v>0</v>
      </c>
      <c r="AW37" s="268">
        <f>'Итоги участия_Ч_2'!AR39</f>
        <v>0</v>
      </c>
      <c r="AX37" s="268">
        <f>'Итоги участия_Ч_2'!AS39</f>
        <v>0</v>
      </c>
      <c r="AY37" s="268">
        <f>'Итоги участия_Ч_2'!BO39</f>
        <v>0</v>
      </c>
      <c r="AZ37" s="268">
        <f>'Итоги участия_Ч_2'!BP39</f>
        <v>0</v>
      </c>
      <c r="BA37" s="268">
        <f>'Итоги участия_Ч_2'!BQ39</f>
        <v>0</v>
      </c>
      <c r="BB37" s="268">
        <f>'Итоги участия_Ч_2'!CJ39</f>
        <v>0</v>
      </c>
      <c r="BC37" s="268">
        <f>'Итоги участия_Ч_2'!CK39</f>
        <v>0</v>
      </c>
      <c r="BD37" s="268">
        <f>'Итоги участия_Ч_2'!CL39</f>
        <v>0</v>
      </c>
      <c r="BE37" s="268">
        <f>'Итоги участия_Ч_2'!DB39</f>
        <v>0</v>
      </c>
      <c r="BF37" s="268">
        <f>'Итоги участия_Ч_2'!DC39</f>
        <v>0</v>
      </c>
      <c r="BG37" s="268">
        <f>'Итоги участия_Ч_2'!DD39</f>
        <v>0</v>
      </c>
      <c r="BH37" s="268">
        <f>'Итоги участия_Ч_2'!DT39</f>
        <v>0</v>
      </c>
      <c r="BI37" s="268">
        <f>'Итоги участия_Ч_2'!DU39</f>
        <v>0</v>
      </c>
      <c r="BJ37" s="268">
        <f>'Итоги участия_Ч_2'!DV39</f>
        <v>0</v>
      </c>
      <c r="BK37" s="20">
        <f>'Итоги участия_Ч_2'!ER39</f>
        <v>0</v>
      </c>
      <c r="BL37" s="20">
        <f>'Итоги участия_Ч_2'!ES39</f>
        <v>0</v>
      </c>
      <c r="BM37" s="20">
        <f>'Итоги участия_Ч_2'!ET39</f>
        <v>0</v>
      </c>
      <c r="BN37" s="268">
        <f>'Итоги участия_Ч_2'!FJ39</f>
        <v>0</v>
      </c>
      <c r="BO37" s="268">
        <f>'Итоги участия_Ч_2'!FK39</f>
        <v>0</v>
      </c>
      <c r="BP37" s="268">
        <f>'Итоги участия_Ч_2'!FL39</f>
        <v>0</v>
      </c>
      <c r="BQ37" s="268">
        <f>'Итоги участия_Ч_2'!GB39</f>
        <v>0</v>
      </c>
      <c r="BR37" s="268">
        <f>'Итоги участия_Ч_2'!GC39</f>
        <v>0</v>
      </c>
      <c r="BS37" s="268">
        <f>'Итоги участия_Ч_2'!GD39</f>
        <v>0</v>
      </c>
      <c r="BT37" s="268">
        <f>'Итоги участия_Ч_2'!GQ39</f>
        <v>0</v>
      </c>
      <c r="BU37" s="268">
        <f>'Итоги участия_Ч_2'!GR39</f>
        <v>0</v>
      </c>
      <c r="BV37" s="268">
        <f>'Итоги участия_Ч_2'!GS39</f>
        <v>0</v>
      </c>
      <c r="BW37" s="268">
        <f>'Итоги участия_Ч_2'!HF39</f>
        <v>0</v>
      </c>
      <c r="BX37" s="268">
        <f>'Итоги участия_Ч_2'!HG39</f>
        <v>0</v>
      </c>
      <c r="BY37" s="268">
        <f>'Итоги участия_Ч_2'!HH39</f>
        <v>0</v>
      </c>
      <c r="BZ37" s="268">
        <f>'Итоги участия_Ч_2'!HU39</f>
        <v>0</v>
      </c>
      <c r="CA37" s="268">
        <f>'Итоги участия_Ч_2'!HV39</f>
        <v>0</v>
      </c>
      <c r="CB37" s="269">
        <f>'Итоги участия_Ч_2'!HW39</f>
        <v>0</v>
      </c>
      <c r="CC37" s="42"/>
      <c r="CD37" s="16">
        <f t="shared" si="0"/>
        <v>0</v>
      </c>
      <c r="CE37" s="20">
        <f t="shared" si="1"/>
        <v>0</v>
      </c>
      <c r="CF37" s="20">
        <f t="shared" si="2"/>
        <v>0</v>
      </c>
      <c r="CG37" s="20">
        <f t="shared" si="3"/>
        <v>0</v>
      </c>
      <c r="CH37" s="61"/>
    </row>
    <row r="38" spans="1:89" ht="15">
      <c r="A38" s="64">
        <v>32</v>
      </c>
      <c r="B38" s="18">
        <f>'Итоги участия_Ч_1'!B39</f>
        <v>0</v>
      </c>
      <c r="C38" s="57">
        <f>'Итоги участия_Ч_1'!C39</f>
        <v>0</v>
      </c>
      <c r="D38" s="20">
        <f>'Итоги участия_Ч_1'!D39</f>
        <v>0</v>
      </c>
      <c r="E38" s="20">
        <f>'Итоги участия_Ч_1'!E39</f>
        <v>0</v>
      </c>
      <c r="F38" s="20">
        <f>'Итоги участия_Ч_1'!F39</f>
        <v>0</v>
      </c>
      <c r="G38" s="20">
        <f>'Итоги участия_Ч_1'!G39</f>
        <v>0</v>
      </c>
      <c r="H38" s="20">
        <f>'Итоги участия_Ч_1'!H39</f>
        <v>0</v>
      </c>
      <c r="I38" s="268">
        <f>'Итоги участия_Ч_1'!AD39</f>
        <v>0</v>
      </c>
      <c r="J38" s="268">
        <f>'Итоги участия_Ч_1'!AE39</f>
        <v>0</v>
      </c>
      <c r="K38" s="268">
        <f>'Итоги участия_Ч_1'!AF39</f>
        <v>0</v>
      </c>
      <c r="L38" s="268">
        <f>'Итоги участия_Ч_1'!BB39</f>
        <v>0</v>
      </c>
      <c r="M38" s="268">
        <f>'Итоги участия_Ч_1'!BC39</f>
        <v>0</v>
      </c>
      <c r="N38" s="268">
        <f>'Итоги участия_Ч_1'!BD39</f>
        <v>0</v>
      </c>
      <c r="O38" s="268">
        <f>'Итоги участия_Ч_1'!BZ39</f>
        <v>0</v>
      </c>
      <c r="P38" s="268">
        <f>'Итоги участия_Ч_1'!CA39</f>
        <v>0</v>
      </c>
      <c r="Q38" s="268">
        <f>'Итоги участия_Ч_1'!CB39</f>
        <v>0</v>
      </c>
      <c r="R38" s="268">
        <f>'Итоги участия_Ч_1'!CX39</f>
        <v>0</v>
      </c>
      <c r="S38" s="268">
        <f>'Итоги участия_Ч_1'!CY39</f>
        <v>0</v>
      </c>
      <c r="T38" s="268">
        <f>'Итоги участия_Ч_1'!CZ39</f>
        <v>0</v>
      </c>
      <c r="U38" s="268">
        <f>'Итоги участия_Ч_1'!DV39</f>
        <v>0</v>
      </c>
      <c r="V38" s="268">
        <f>'Итоги участия_Ч_1'!DW39</f>
        <v>0</v>
      </c>
      <c r="W38" s="268">
        <f>'Итоги участия_Ч_1'!DX39</f>
        <v>0</v>
      </c>
      <c r="X38" s="268">
        <f>'Итоги участия_Ч_1'!ET39</f>
        <v>0</v>
      </c>
      <c r="Y38" s="268">
        <f>'Итоги участия_Ч_1'!EU39</f>
        <v>0</v>
      </c>
      <c r="Z38" s="268">
        <f>'Итоги участия_Ч_1'!EV39</f>
        <v>0</v>
      </c>
      <c r="AA38" s="268">
        <f>'Итоги участия_Ч_1'!FR39</f>
        <v>0</v>
      </c>
      <c r="AB38" s="268">
        <f>'Итоги участия_Ч_1'!FS39</f>
        <v>0</v>
      </c>
      <c r="AC38" s="268">
        <f>'Итоги участия_Ч_1'!FT39</f>
        <v>0</v>
      </c>
      <c r="AD38" s="268">
        <f>'Итоги участия_Ч_1'!GP39</f>
        <v>0</v>
      </c>
      <c r="AE38" s="268">
        <f>'Итоги участия_Ч_1'!GQ39</f>
        <v>0</v>
      </c>
      <c r="AF38" s="268">
        <f>'Итоги участия_Ч_1'!GR39</f>
        <v>0</v>
      </c>
      <c r="AG38" s="268">
        <f>'Итоги участия_Ч_1'!HN39</f>
        <v>0</v>
      </c>
      <c r="AH38" s="268">
        <f>'Итоги участия_Ч_1'!HO39</f>
        <v>0</v>
      </c>
      <c r="AI38" s="268">
        <f>'Итоги участия_Ч_1'!HP39</f>
        <v>0</v>
      </c>
      <c r="AJ38" s="268">
        <f>'Итоги участия_Ч_1'!IF39</f>
        <v>0</v>
      </c>
      <c r="AK38" s="268">
        <f>'Итоги участия_Ч_1'!IG39</f>
        <v>0</v>
      </c>
      <c r="AL38" s="268">
        <f>'Итоги участия_Ч_1'!IH39</f>
        <v>0</v>
      </c>
      <c r="AM38" s="268">
        <f>'Итоги участия_Ч_1'!IX39</f>
        <v>0</v>
      </c>
      <c r="AN38" s="268">
        <f>'Итоги участия_Ч_1'!IY39</f>
        <v>0</v>
      </c>
      <c r="AO38" s="268">
        <f>'Итоги участия_Ч_1'!IZ39</f>
        <v>0</v>
      </c>
      <c r="AP38" s="268">
        <f>'Итоги участия_Ч_1'!JV39</f>
        <v>0</v>
      </c>
      <c r="AQ38" s="268">
        <f>'Итоги участия_Ч_1'!JW39</f>
        <v>0</v>
      </c>
      <c r="AR38" s="268">
        <f>'Итоги участия_Ч_1'!JX39</f>
        <v>0</v>
      </c>
      <c r="AS38" s="268">
        <f>'Итоги участия_Ч_2'!Y40</f>
        <v>0</v>
      </c>
      <c r="AT38" s="268">
        <f>'Итоги участия_Ч_2'!Z40</f>
        <v>0</v>
      </c>
      <c r="AU38" s="268">
        <f>'Итоги участия_Ч_2'!AA40</f>
        <v>0</v>
      </c>
      <c r="AV38" s="268">
        <f>'Итоги участия_Ч_2'!AQ40</f>
        <v>0</v>
      </c>
      <c r="AW38" s="268">
        <f>'Итоги участия_Ч_2'!AR40</f>
        <v>0</v>
      </c>
      <c r="AX38" s="268">
        <f>'Итоги участия_Ч_2'!AS40</f>
        <v>0</v>
      </c>
      <c r="AY38" s="268">
        <f>'Итоги участия_Ч_2'!BO40</f>
        <v>0</v>
      </c>
      <c r="AZ38" s="268">
        <f>'Итоги участия_Ч_2'!BP40</f>
        <v>0</v>
      </c>
      <c r="BA38" s="268">
        <f>'Итоги участия_Ч_2'!BQ40</f>
        <v>0</v>
      </c>
      <c r="BB38" s="268">
        <f>'Итоги участия_Ч_2'!CJ40</f>
        <v>0</v>
      </c>
      <c r="BC38" s="268">
        <f>'Итоги участия_Ч_2'!CK40</f>
        <v>0</v>
      </c>
      <c r="BD38" s="268">
        <f>'Итоги участия_Ч_2'!CL40</f>
        <v>0</v>
      </c>
      <c r="BE38" s="268">
        <f>'Итоги участия_Ч_2'!DB40</f>
        <v>0</v>
      </c>
      <c r="BF38" s="268">
        <f>'Итоги участия_Ч_2'!DC40</f>
        <v>0</v>
      </c>
      <c r="BG38" s="268">
        <f>'Итоги участия_Ч_2'!DD40</f>
        <v>0</v>
      </c>
      <c r="BH38" s="268">
        <f>'Итоги участия_Ч_2'!DT40</f>
        <v>0</v>
      </c>
      <c r="BI38" s="268">
        <f>'Итоги участия_Ч_2'!DU40</f>
        <v>0</v>
      </c>
      <c r="BJ38" s="268">
        <f>'Итоги участия_Ч_2'!DV40</f>
        <v>0</v>
      </c>
      <c r="BK38" s="20">
        <f>'Итоги участия_Ч_2'!ER40</f>
        <v>0</v>
      </c>
      <c r="BL38" s="20">
        <f>'Итоги участия_Ч_2'!ES40</f>
        <v>0</v>
      </c>
      <c r="BM38" s="20">
        <f>'Итоги участия_Ч_2'!ET40</f>
        <v>0</v>
      </c>
      <c r="BN38" s="268">
        <f>'Итоги участия_Ч_2'!FJ40</f>
        <v>0</v>
      </c>
      <c r="BO38" s="268">
        <f>'Итоги участия_Ч_2'!FK40</f>
        <v>0</v>
      </c>
      <c r="BP38" s="268">
        <f>'Итоги участия_Ч_2'!FL40</f>
        <v>0</v>
      </c>
      <c r="BQ38" s="268">
        <f>'Итоги участия_Ч_2'!GB40</f>
        <v>0</v>
      </c>
      <c r="BR38" s="268">
        <f>'Итоги участия_Ч_2'!GC40</f>
        <v>0</v>
      </c>
      <c r="BS38" s="268">
        <f>'Итоги участия_Ч_2'!GD40</f>
        <v>0</v>
      </c>
      <c r="BT38" s="268">
        <f>'Итоги участия_Ч_2'!GQ40</f>
        <v>0</v>
      </c>
      <c r="BU38" s="268">
        <f>'Итоги участия_Ч_2'!GR40</f>
        <v>0</v>
      </c>
      <c r="BV38" s="268">
        <f>'Итоги участия_Ч_2'!GS40</f>
        <v>0</v>
      </c>
      <c r="BW38" s="268">
        <f>'Итоги участия_Ч_2'!HF40</f>
        <v>0</v>
      </c>
      <c r="BX38" s="268">
        <f>'Итоги участия_Ч_2'!HG40</f>
        <v>0</v>
      </c>
      <c r="BY38" s="268">
        <f>'Итоги участия_Ч_2'!HH40</f>
        <v>0</v>
      </c>
      <c r="BZ38" s="268">
        <f>'Итоги участия_Ч_2'!HU40</f>
        <v>0</v>
      </c>
      <c r="CA38" s="268">
        <f>'Итоги участия_Ч_2'!HV40</f>
        <v>0</v>
      </c>
      <c r="CB38" s="269">
        <f>'Итоги участия_Ч_2'!HW40</f>
        <v>0</v>
      </c>
      <c r="CC38" s="42"/>
      <c r="CD38" s="16">
        <f t="shared" si="0"/>
        <v>0</v>
      </c>
      <c r="CE38" s="20">
        <f t="shared" si="1"/>
        <v>0</v>
      </c>
      <c r="CF38" s="20">
        <f t="shared" si="2"/>
        <v>0</v>
      </c>
      <c r="CG38" s="20">
        <f t="shared" si="3"/>
        <v>0</v>
      </c>
      <c r="CH38" s="61"/>
    </row>
    <row r="39" spans="1:89" ht="15">
      <c r="A39" s="64">
        <v>33</v>
      </c>
      <c r="B39" s="18">
        <f>'Итоги участия_Ч_1'!B40</f>
        <v>0</v>
      </c>
      <c r="C39" s="57">
        <f>'Итоги участия_Ч_1'!C40</f>
        <v>0</v>
      </c>
      <c r="D39" s="20">
        <f>'Итоги участия_Ч_1'!D40</f>
        <v>0</v>
      </c>
      <c r="E39" s="20">
        <f>'Итоги участия_Ч_1'!E40</f>
        <v>0</v>
      </c>
      <c r="F39" s="20">
        <f>'Итоги участия_Ч_1'!F40</f>
        <v>0</v>
      </c>
      <c r="G39" s="20">
        <f>'Итоги участия_Ч_1'!G40</f>
        <v>0</v>
      </c>
      <c r="H39" s="20">
        <f>'Итоги участия_Ч_1'!H40</f>
        <v>0</v>
      </c>
      <c r="I39" s="268">
        <f>'Итоги участия_Ч_1'!AD40</f>
        <v>0</v>
      </c>
      <c r="J39" s="268">
        <f>'Итоги участия_Ч_1'!AE40</f>
        <v>0</v>
      </c>
      <c r="K39" s="268">
        <f>'Итоги участия_Ч_1'!AF40</f>
        <v>0</v>
      </c>
      <c r="L39" s="268">
        <f>'Итоги участия_Ч_1'!BB40</f>
        <v>0</v>
      </c>
      <c r="M39" s="268">
        <f>'Итоги участия_Ч_1'!BC40</f>
        <v>0</v>
      </c>
      <c r="N39" s="268">
        <f>'Итоги участия_Ч_1'!BD40</f>
        <v>0</v>
      </c>
      <c r="O39" s="268">
        <f>'Итоги участия_Ч_1'!BZ40</f>
        <v>0</v>
      </c>
      <c r="P39" s="268">
        <f>'Итоги участия_Ч_1'!CA40</f>
        <v>0</v>
      </c>
      <c r="Q39" s="268">
        <f>'Итоги участия_Ч_1'!CB40</f>
        <v>0</v>
      </c>
      <c r="R39" s="268">
        <f>'Итоги участия_Ч_1'!CX40</f>
        <v>0</v>
      </c>
      <c r="S39" s="268">
        <f>'Итоги участия_Ч_1'!CY40</f>
        <v>0</v>
      </c>
      <c r="T39" s="268">
        <f>'Итоги участия_Ч_1'!CZ40</f>
        <v>0</v>
      </c>
      <c r="U39" s="268">
        <f>'Итоги участия_Ч_1'!DV40</f>
        <v>0</v>
      </c>
      <c r="V39" s="268">
        <f>'Итоги участия_Ч_1'!DW40</f>
        <v>0</v>
      </c>
      <c r="W39" s="268">
        <f>'Итоги участия_Ч_1'!DX40</f>
        <v>0</v>
      </c>
      <c r="X39" s="268">
        <f>'Итоги участия_Ч_1'!ET40</f>
        <v>0</v>
      </c>
      <c r="Y39" s="268">
        <f>'Итоги участия_Ч_1'!EU40</f>
        <v>0</v>
      </c>
      <c r="Z39" s="268">
        <f>'Итоги участия_Ч_1'!EV40</f>
        <v>0</v>
      </c>
      <c r="AA39" s="268">
        <f>'Итоги участия_Ч_1'!FR40</f>
        <v>0</v>
      </c>
      <c r="AB39" s="268">
        <f>'Итоги участия_Ч_1'!FS40</f>
        <v>0</v>
      </c>
      <c r="AC39" s="268">
        <f>'Итоги участия_Ч_1'!FT40</f>
        <v>0</v>
      </c>
      <c r="AD39" s="268">
        <f>'Итоги участия_Ч_1'!GP40</f>
        <v>0</v>
      </c>
      <c r="AE39" s="268">
        <f>'Итоги участия_Ч_1'!GQ40</f>
        <v>0</v>
      </c>
      <c r="AF39" s="268">
        <f>'Итоги участия_Ч_1'!GR40</f>
        <v>0</v>
      </c>
      <c r="AG39" s="268">
        <f>'Итоги участия_Ч_1'!HN40</f>
        <v>0</v>
      </c>
      <c r="AH39" s="268">
        <f>'Итоги участия_Ч_1'!HO40</f>
        <v>0</v>
      </c>
      <c r="AI39" s="268">
        <f>'Итоги участия_Ч_1'!HP40</f>
        <v>0</v>
      </c>
      <c r="AJ39" s="268">
        <f>'Итоги участия_Ч_1'!IF40</f>
        <v>0</v>
      </c>
      <c r="AK39" s="268">
        <f>'Итоги участия_Ч_1'!IG40</f>
        <v>0</v>
      </c>
      <c r="AL39" s="268">
        <f>'Итоги участия_Ч_1'!IH40</f>
        <v>0</v>
      </c>
      <c r="AM39" s="268">
        <f>'Итоги участия_Ч_1'!IX40</f>
        <v>0</v>
      </c>
      <c r="AN39" s="268">
        <f>'Итоги участия_Ч_1'!IY40</f>
        <v>0</v>
      </c>
      <c r="AO39" s="268">
        <f>'Итоги участия_Ч_1'!IZ40</f>
        <v>0</v>
      </c>
      <c r="AP39" s="268">
        <f>'Итоги участия_Ч_1'!JV40</f>
        <v>0</v>
      </c>
      <c r="AQ39" s="268">
        <f>'Итоги участия_Ч_1'!JW40</f>
        <v>0</v>
      </c>
      <c r="AR39" s="268">
        <f>'Итоги участия_Ч_1'!JX40</f>
        <v>0</v>
      </c>
      <c r="AS39" s="268">
        <f>'Итоги участия_Ч_2'!Y41</f>
        <v>0</v>
      </c>
      <c r="AT39" s="268">
        <f>'Итоги участия_Ч_2'!Z41</f>
        <v>0</v>
      </c>
      <c r="AU39" s="268">
        <f>'Итоги участия_Ч_2'!AA41</f>
        <v>0</v>
      </c>
      <c r="AV39" s="268">
        <f>'Итоги участия_Ч_2'!AQ41</f>
        <v>0</v>
      </c>
      <c r="AW39" s="268">
        <f>'Итоги участия_Ч_2'!AR41</f>
        <v>0</v>
      </c>
      <c r="AX39" s="268">
        <f>'Итоги участия_Ч_2'!AS41</f>
        <v>0</v>
      </c>
      <c r="AY39" s="268">
        <f>'Итоги участия_Ч_2'!BO41</f>
        <v>0</v>
      </c>
      <c r="AZ39" s="268">
        <f>'Итоги участия_Ч_2'!BP41</f>
        <v>0</v>
      </c>
      <c r="BA39" s="268">
        <f>'Итоги участия_Ч_2'!BQ41</f>
        <v>0</v>
      </c>
      <c r="BB39" s="268">
        <f>'Итоги участия_Ч_2'!CJ41</f>
        <v>0</v>
      </c>
      <c r="BC39" s="268">
        <f>'Итоги участия_Ч_2'!CK41</f>
        <v>0</v>
      </c>
      <c r="BD39" s="268">
        <f>'Итоги участия_Ч_2'!CL41</f>
        <v>0</v>
      </c>
      <c r="BE39" s="268">
        <f>'Итоги участия_Ч_2'!DB41</f>
        <v>0</v>
      </c>
      <c r="BF39" s="268">
        <f>'Итоги участия_Ч_2'!DC41</f>
        <v>0</v>
      </c>
      <c r="BG39" s="268">
        <f>'Итоги участия_Ч_2'!DD41</f>
        <v>0</v>
      </c>
      <c r="BH39" s="268">
        <f>'Итоги участия_Ч_2'!DT41</f>
        <v>0</v>
      </c>
      <c r="BI39" s="268">
        <f>'Итоги участия_Ч_2'!DU41</f>
        <v>0</v>
      </c>
      <c r="BJ39" s="268">
        <f>'Итоги участия_Ч_2'!DV41</f>
        <v>0</v>
      </c>
      <c r="BK39" s="20">
        <f>'Итоги участия_Ч_2'!ER41</f>
        <v>0</v>
      </c>
      <c r="BL39" s="20">
        <f>'Итоги участия_Ч_2'!ES41</f>
        <v>0</v>
      </c>
      <c r="BM39" s="20">
        <f>'Итоги участия_Ч_2'!ET41</f>
        <v>0</v>
      </c>
      <c r="BN39" s="268">
        <f>'Итоги участия_Ч_2'!FJ41</f>
        <v>0</v>
      </c>
      <c r="BO39" s="268">
        <f>'Итоги участия_Ч_2'!FK41</f>
        <v>0</v>
      </c>
      <c r="BP39" s="268">
        <f>'Итоги участия_Ч_2'!FL41</f>
        <v>0</v>
      </c>
      <c r="BQ39" s="268">
        <f>'Итоги участия_Ч_2'!GB41</f>
        <v>0</v>
      </c>
      <c r="BR39" s="268">
        <f>'Итоги участия_Ч_2'!GC41</f>
        <v>0</v>
      </c>
      <c r="BS39" s="268">
        <f>'Итоги участия_Ч_2'!GD41</f>
        <v>0</v>
      </c>
      <c r="BT39" s="268">
        <f>'Итоги участия_Ч_2'!GQ41</f>
        <v>0</v>
      </c>
      <c r="BU39" s="268">
        <f>'Итоги участия_Ч_2'!GR41</f>
        <v>0</v>
      </c>
      <c r="BV39" s="268">
        <f>'Итоги участия_Ч_2'!GS41</f>
        <v>0</v>
      </c>
      <c r="BW39" s="268">
        <f>'Итоги участия_Ч_2'!HF41</f>
        <v>0</v>
      </c>
      <c r="BX39" s="268">
        <f>'Итоги участия_Ч_2'!HG41</f>
        <v>0</v>
      </c>
      <c r="BY39" s="268">
        <f>'Итоги участия_Ч_2'!HH41</f>
        <v>0</v>
      </c>
      <c r="BZ39" s="268">
        <f>'Итоги участия_Ч_2'!HU41</f>
        <v>0</v>
      </c>
      <c r="CA39" s="268">
        <f>'Итоги участия_Ч_2'!HV41</f>
        <v>0</v>
      </c>
      <c r="CB39" s="269">
        <f>'Итоги участия_Ч_2'!HW41</f>
        <v>0</v>
      </c>
      <c r="CC39" s="42"/>
      <c r="CD39" s="16">
        <f t="shared" si="0"/>
        <v>0</v>
      </c>
      <c r="CE39" s="20">
        <f t="shared" si="1"/>
        <v>0</v>
      </c>
      <c r="CF39" s="20">
        <f t="shared" si="2"/>
        <v>0</v>
      </c>
      <c r="CG39" s="20">
        <f t="shared" si="3"/>
        <v>0</v>
      </c>
      <c r="CH39" s="61"/>
    </row>
    <row r="40" spans="1:89" ht="15">
      <c r="A40" s="64">
        <v>34</v>
      </c>
      <c r="B40" s="18">
        <f>'Итоги участия_Ч_1'!B41</f>
        <v>0</v>
      </c>
      <c r="C40" s="57">
        <f>'Итоги участия_Ч_1'!C41</f>
        <v>0</v>
      </c>
      <c r="D40" s="20">
        <f>'Итоги участия_Ч_1'!D41</f>
        <v>0</v>
      </c>
      <c r="E40" s="20">
        <f>'Итоги участия_Ч_1'!E41</f>
        <v>0</v>
      </c>
      <c r="F40" s="20">
        <f>'Итоги участия_Ч_1'!F41</f>
        <v>0</v>
      </c>
      <c r="G40" s="20">
        <f>'Итоги участия_Ч_1'!G41</f>
        <v>0</v>
      </c>
      <c r="H40" s="20">
        <f>'Итоги участия_Ч_1'!H41</f>
        <v>0</v>
      </c>
      <c r="I40" s="268">
        <f>'Итоги участия_Ч_1'!AD41</f>
        <v>0</v>
      </c>
      <c r="J40" s="268">
        <f>'Итоги участия_Ч_1'!AE41</f>
        <v>0</v>
      </c>
      <c r="K40" s="268">
        <f>'Итоги участия_Ч_1'!AF41</f>
        <v>0</v>
      </c>
      <c r="L40" s="268">
        <f>'Итоги участия_Ч_1'!BB41</f>
        <v>0</v>
      </c>
      <c r="M40" s="268">
        <f>'Итоги участия_Ч_1'!BC41</f>
        <v>0</v>
      </c>
      <c r="N40" s="268">
        <f>'Итоги участия_Ч_1'!BD41</f>
        <v>0</v>
      </c>
      <c r="O40" s="268">
        <f>'Итоги участия_Ч_1'!BZ41</f>
        <v>0</v>
      </c>
      <c r="P40" s="268">
        <f>'Итоги участия_Ч_1'!CA41</f>
        <v>0</v>
      </c>
      <c r="Q40" s="268">
        <f>'Итоги участия_Ч_1'!CB41</f>
        <v>0</v>
      </c>
      <c r="R40" s="268">
        <f>'Итоги участия_Ч_1'!CX41</f>
        <v>0</v>
      </c>
      <c r="S40" s="268">
        <f>'Итоги участия_Ч_1'!CY41</f>
        <v>0</v>
      </c>
      <c r="T40" s="268">
        <f>'Итоги участия_Ч_1'!CZ41</f>
        <v>0</v>
      </c>
      <c r="U40" s="268">
        <f>'Итоги участия_Ч_1'!DV41</f>
        <v>0</v>
      </c>
      <c r="V40" s="268">
        <f>'Итоги участия_Ч_1'!DW41</f>
        <v>0</v>
      </c>
      <c r="W40" s="268">
        <f>'Итоги участия_Ч_1'!DX41</f>
        <v>0</v>
      </c>
      <c r="X40" s="268">
        <f>'Итоги участия_Ч_1'!ET41</f>
        <v>0</v>
      </c>
      <c r="Y40" s="268">
        <f>'Итоги участия_Ч_1'!EU41</f>
        <v>0</v>
      </c>
      <c r="Z40" s="268">
        <f>'Итоги участия_Ч_1'!EV41</f>
        <v>0</v>
      </c>
      <c r="AA40" s="268">
        <f>'Итоги участия_Ч_1'!FR41</f>
        <v>0</v>
      </c>
      <c r="AB40" s="268">
        <f>'Итоги участия_Ч_1'!FS41</f>
        <v>0</v>
      </c>
      <c r="AC40" s="268">
        <f>'Итоги участия_Ч_1'!FT41</f>
        <v>0</v>
      </c>
      <c r="AD40" s="268">
        <f>'Итоги участия_Ч_1'!GP41</f>
        <v>0</v>
      </c>
      <c r="AE40" s="268">
        <f>'Итоги участия_Ч_1'!GQ41</f>
        <v>0</v>
      </c>
      <c r="AF40" s="268">
        <f>'Итоги участия_Ч_1'!GR41</f>
        <v>0</v>
      </c>
      <c r="AG40" s="268">
        <f>'Итоги участия_Ч_1'!HN41</f>
        <v>0</v>
      </c>
      <c r="AH40" s="268">
        <f>'Итоги участия_Ч_1'!HO41</f>
        <v>0</v>
      </c>
      <c r="AI40" s="268">
        <f>'Итоги участия_Ч_1'!HP41</f>
        <v>0</v>
      </c>
      <c r="AJ40" s="268">
        <f>'Итоги участия_Ч_1'!IF41</f>
        <v>0</v>
      </c>
      <c r="AK40" s="268">
        <f>'Итоги участия_Ч_1'!IG41</f>
        <v>0</v>
      </c>
      <c r="AL40" s="268">
        <f>'Итоги участия_Ч_1'!IH41</f>
        <v>0</v>
      </c>
      <c r="AM40" s="268">
        <f>'Итоги участия_Ч_1'!IX41</f>
        <v>0</v>
      </c>
      <c r="AN40" s="268">
        <f>'Итоги участия_Ч_1'!IY41</f>
        <v>0</v>
      </c>
      <c r="AO40" s="268">
        <f>'Итоги участия_Ч_1'!IZ41</f>
        <v>0</v>
      </c>
      <c r="AP40" s="268">
        <f>'Итоги участия_Ч_1'!JV41</f>
        <v>0</v>
      </c>
      <c r="AQ40" s="268">
        <f>'Итоги участия_Ч_1'!JW41</f>
        <v>0</v>
      </c>
      <c r="AR40" s="268">
        <f>'Итоги участия_Ч_1'!JX41</f>
        <v>0</v>
      </c>
      <c r="AS40" s="268">
        <f>'Итоги участия_Ч_2'!Y42</f>
        <v>0</v>
      </c>
      <c r="AT40" s="268">
        <f>'Итоги участия_Ч_2'!Z42</f>
        <v>0</v>
      </c>
      <c r="AU40" s="268">
        <f>'Итоги участия_Ч_2'!AA42</f>
        <v>0</v>
      </c>
      <c r="AV40" s="268">
        <f>'Итоги участия_Ч_2'!AQ42</f>
        <v>0</v>
      </c>
      <c r="AW40" s="268">
        <f>'Итоги участия_Ч_2'!AR42</f>
        <v>0</v>
      </c>
      <c r="AX40" s="268">
        <f>'Итоги участия_Ч_2'!AS42</f>
        <v>0</v>
      </c>
      <c r="AY40" s="268">
        <f>'Итоги участия_Ч_2'!BO42</f>
        <v>0</v>
      </c>
      <c r="AZ40" s="268">
        <f>'Итоги участия_Ч_2'!BP42</f>
        <v>0</v>
      </c>
      <c r="BA40" s="268">
        <f>'Итоги участия_Ч_2'!BQ42</f>
        <v>0</v>
      </c>
      <c r="BB40" s="268">
        <f>'Итоги участия_Ч_2'!CJ42</f>
        <v>0</v>
      </c>
      <c r="BC40" s="268">
        <f>'Итоги участия_Ч_2'!CK42</f>
        <v>0</v>
      </c>
      <c r="BD40" s="268">
        <f>'Итоги участия_Ч_2'!CL42</f>
        <v>0</v>
      </c>
      <c r="BE40" s="268">
        <f>'Итоги участия_Ч_2'!DB42</f>
        <v>0</v>
      </c>
      <c r="BF40" s="268">
        <f>'Итоги участия_Ч_2'!DC42</f>
        <v>0</v>
      </c>
      <c r="BG40" s="268">
        <f>'Итоги участия_Ч_2'!DD42</f>
        <v>0</v>
      </c>
      <c r="BH40" s="268">
        <f>'Итоги участия_Ч_2'!DT42</f>
        <v>0</v>
      </c>
      <c r="BI40" s="268">
        <f>'Итоги участия_Ч_2'!DU42</f>
        <v>0</v>
      </c>
      <c r="BJ40" s="268">
        <f>'Итоги участия_Ч_2'!DV42</f>
        <v>0</v>
      </c>
      <c r="BK40" s="20">
        <f>'Итоги участия_Ч_2'!ER42</f>
        <v>0</v>
      </c>
      <c r="BL40" s="20">
        <f>'Итоги участия_Ч_2'!ES42</f>
        <v>0</v>
      </c>
      <c r="BM40" s="20">
        <f>'Итоги участия_Ч_2'!ET42</f>
        <v>0</v>
      </c>
      <c r="BN40" s="268">
        <f>'Итоги участия_Ч_2'!FJ42</f>
        <v>0</v>
      </c>
      <c r="BO40" s="268">
        <f>'Итоги участия_Ч_2'!FK42</f>
        <v>0</v>
      </c>
      <c r="BP40" s="268">
        <f>'Итоги участия_Ч_2'!FL42</f>
        <v>0</v>
      </c>
      <c r="BQ40" s="268">
        <f>'Итоги участия_Ч_2'!GB42</f>
        <v>0</v>
      </c>
      <c r="BR40" s="268">
        <f>'Итоги участия_Ч_2'!GC42</f>
        <v>0</v>
      </c>
      <c r="BS40" s="268">
        <f>'Итоги участия_Ч_2'!GD42</f>
        <v>0</v>
      </c>
      <c r="BT40" s="268">
        <f>'Итоги участия_Ч_2'!GQ42</f>
        <v>0</v>
      </c>
      <c r="BU40" s="268">
        <f>'Итоги участия_Ч_2'!GR42</f>
        <v>0</v>
      </c>
      <c r="BV40" s="268">
        <f>'Итоги участия_Ч_2'!GS42</f>
        <v>0</v>
      </c>
      <c r="BW40" s="268">
        <f>'Итоги участия_Ч_2'!HF42</f>
        <v>0</v>
      </c>
      <c r="BX40" s="268">
        <f>'Итоги участия_Ч_2'!HG42</f>
        <v>0</v>
      </c>
      <c r="BY40" s="268">
        <f>'Итоги участия_Ч_2'!HH42</f>
        <v>0</v>
      </c>
      <c r="BZ40" s="268">
        <f>'Итоги участия_Ч_2'!HU42</f>
        <v>0</v>
      </c>
      <c r="CA40" s="268">
        <f>'Итоги участия_Ч_2'!HV42</f>
        <v>0</v>
      </c>
      <c r="CB40" s="269">
        <f>'Итоги участия_Ч_2'!HW42</f>
        <v>0</v>
      </c>
      <c r="CC40" s="82"/>
      <c r="CD40" s="16">
        <f t="shared" si="0"/>
        <v>0</v>
      </c>
      <c r="CE40" s="20">
        <f t="shared" si="1"/>
        <v>0</v>
      </c>
      <c r="CF40" s="20">
        <f t="shared" si="2"/>
        <v>0</v>
      </c>
      <c r="CG40" s="20">
        <f t="shared" si="3"/>
        <v>0</v>
      </c>
      <c r="CH40" s="61"/>
    </row>
    <row r="41" spans="1:89" ht="15">
      <c r="A41" s="64">
        <v>35</v>
      </c>
      <c r="B41" s="18">
        <f>'Итоги участия_Ч_1'!B42</f>
        <v>0</v>
      </c>
      <c r="C41" s="57">
        <f>'Итоги участия_Ч_1'!C42</f>
        <v>0</v>
      </c>
      <c r="D41" s="20">
        <f>'Итоги участия_Ч_1'!D42</f>
        <v>0</v>
      </c>
      <c r="E41" s="20">
        <f>'Итоги участия_Ч_1'!E42</f>
        <v>0</v>
      </c>
      <c r="F41" s="20">
        <f>'Итоги участия_Ч_1'!F42</f>
        <v>0</v>
      </c>
      <c r="G41" s="20">
        <f>'Итоги участия_Ч_1'!G42</f>
        <v>0</v>
      </c>
      <c r="H41" s="20">
        <f>'Итоги участия_Ч_1'!H42</f>
        <v>0</v>
      </c>
      <c r="I41" s="268">
        <f>'Итоги участия_Ч_1'!AD42</f>
        <v>0</v>
      </c>
      <c r="J41" s="268">
        <f>'Итоги участия_Ч_1'!AE42</f>
        <v>0</v>
      </c>
      <c r="K41" s="268">
        <f>'Итоги участия_Ч_1'!AF42</f>
        <v>0</v>
      </c>
      <c r="L41" s="268">
        <f>'Итоги участия_Ч_1'!BB42</f>
        <v>0</v>
      </c>
      <c r="M41" s="268">
        <f>'Итоги участия_Ч_1'!BC42</f>
        <v>0</v>
      </c>
      <c r="N41" s="268">
        <f>'Итоги участия_Ч_1'!BD42</f>
        <v>0</v>
      </c>
      <c r="O41" s="268">
        <f>'Итоги участия_Ч_1'!BZ42</f>
        <v>0</v>
      </c>
      <c r="P41" s="268">
        <f>'Итоги участия_Ч_1'!CA42</f>
        <v>0</v>
      </c>
      <c r="Q41" s="268">
        <f>'Итоги участия_Ч_1'!CB42</f>
        <v>0</v>
      </c>
      <c r="R41" s="268">
        <f>'Итоги участия_Ч_1'!CX42</f>
        <v>0</v>
      </c>
      <c r="S41" s="268">
        <f>'Итоги участия_Ч_1'!CY42</f>
        <v>0</v>
      </c>
      <c r="T41" s="268">
        <f>'Итоги участия_Ч_1'!CZ42</f>
        <v>0</v>
      </c>
      <c r="U41" s="268">
        <f>'Итоги участия_Ч_1'!DV42</f>
        <v>0</v>
      </c>
      <c r="V41" s="268">
        <f>'Итоги участия_Ч_1'!DW42</f>
        <v>0</v>
      </c>
      <c r="W41" s="268">
        <f>'Итоги участия_Ч_1'!DX42</f>
        <v>0</v>
      </c>
      <c r="X41" s="268">
        <f>'Итоги участия_Ч_1'!ET42</f>
        <v>0</v>
      </c>
      <c r="Y41" s="268">
        <f>'Итоги участия_Ч_1'!EU42</f>
        <v>0</v>
      </c>
      <c r="Z41" s="268">
        <f>'Итоги участия_Ч_1'!EV42</f>
        <v>0</v>
      </c>
      <c r="AA41" s="268">
        <f>'Итоги участия_Ч_1'!FR42</f>
        <v>0</v>
      </c>
      <c r="AB41" s="268">
        <f>'Итоги участия_Ч_1'!FS42</f>
        <v>0</v>
      </c>
      <c r="AC41" s="268">
        <f>'Итоги участия_Ч_1'!FT42</f>
        <v>0</v>
      </c>
      <c r="AD41" s="268">
        <f>'Итоги участия_Ч_1'!GP42</f>
        <v>0</v>
      </c>
      <c r="AE41" s="268">
        <f>'Итоги участия_Ч_1'!GQ42</f>
        <v>0</v>
      </c>
      <c r="AF41" s="268">
        <f>'Итоги участия_Ч_1'!GR42</f>
        <v>0</v>
      </c>
      <c r="AG41" s="268">
        <f>'Итоги участия_Ч_1'!HN42</f>
        <v>0</v>
      </c>
      <c r="AH41" s="268">
        <f>'Итоги участия_Ч_1'!HO42</f>
        <v>0</v>
      </c>
      <c r="AI41" s="268">
        <f>'Итоги участия_Ч_1'!HP42</f>
        <v>0</v>
      </c>
      <c r="AJ41" s="268">
        <f>'Итоги участия_Ч_1'!IF42</f>
        <v>0</v>
      </c>
      <c r="AK41" s="268">
        <f>'Итоги участия_Ч_1'!IG42</f>
        <v>0</v>
      </c>
      <c r="AL41" s="268">
        <f>'Итоги участия_Ч_1'!IH42</f>
        <v>0</v>
      </c>
      <c r="AM41" s="268">
        <f>'Итоги участия_Ч_1'!IX42</f>
        <v>0</v>
      </c>
      <c r="AN41" s="268">
        <f>'Итоги участия_Ч_1'!IY42</f>
        <v>0</v>
      </c>
      <c r="AO41" s="268">
        <f>'Итоги участия_Ч_1'!IZ42</f>
        <v>0</v>
      </c>
      <c r="AP41" s="268">
        <f>'Итоги участия_Ч_1'!JV42</f>
        <v>0</v>
      </c>
      <c r="AQ41" s="268">
        <f>'Итоги участия_Ч_1'!JW42</f>
        <v>0</v>
      </c>
      <c r="AR41" s="268">
        <f>'Итоги участия_Ч_1'!JX42</f>
        <v>0</v>
      </c>
      <c r="AS41" s="268">
        <f>'Итоги участия_Ч_2'!Y43</f>
        <v>0</v>
      </c>
      <c r="AT41" s="268">
        <f>'Итоги участия_Ч_2'!Z43</f>
        <v>0</v>
      </c>
      <c r="AU41" s="268">
        <f>'Итоги участия_Ч_2'!AA43</f>
        <v>0</v>
      </c>
      <c r="AV41" s="268">
        <f>'Итоги участия_Ч_2'!AQ43</f>
        <v>0</v>
      </c>
      <c r="AW41" s="268">
        <f>'Итоги участия_Ч_2'!AR43</f>
        <v>0</v>
      </c>
      <c r="AX41" s="268">
        <f>'Итоги участия_Ч_2'!AS43</f>
        <v>0</v>
      </c>
      <c r="AY41" s="268">
        <f>'Итоги участия_Ч_2'!BO43</f>
        <v>0</v>
      </c>
      <c r="AZ41" s="268">
        <f>'Итоги участия_Ч_2'!BP43</f>
        <v>0</v>
      </c>
      <c r="BA41" s="268">
        <f>'Итоги участия_Ч_2'!BQ43</f>
        <v>0</v>
      </c>
      <c r="BB41" s="268">
        <f>'Итоги участия_Ч_2'!CJ43</f>
        <v>0</v>
      </c>
      <c r="BC41" s="268">
        <f>'Итоги участия_Ч_2'!CK43</f>
        <v>0</v>
      </c>
      <c r="BD41" s="268">
        <f>'Итоги участия_Ч_2'!CL43</f>
        <v>0</v>
      </c>
      <c r="BE41" s="268">
        <f>'Итоги участия_Ч_2'!DB43</f>
        <v>0</v>
      </c>
      <c r="BF41" s="268">
        <f>'Итоги участия_Ч_2'!DC43</f>
        <v>0</v>
      </c>
      <c r="BG41" s="268">
        <f>'Итоги участия_Ч_2'!DD43</f>
        <v>0</v>
      </c>
      <c r="BH41" s="268">
        <f>'Итоги участия_Ч_2'!DT43</f>
        <v>0</v>
      </c>
      <c r="BI41" s="268">
        <f>'Итоги участия_Ч_2'!DU43</f>
        <v>0</v>
      </c>
      <c r="BJ41" s="268">
        <f>'Итоги участия_Ч_2'!DV43</f>
        <v>0</v>
      </c>
      <c r="BK41" s="20">
        <f>'Итоги участия_Ч_2'!ER43</f>
        <v>0</v>
      </c>
      <c r="BL41" s="20">
        <f>'Итоги участия_Ч_2'!ES43</f>
        <v>0</v>
      </c>
      <c r="BM41" s="20">
        <f>'Итоги участия_Ч_2'!ET43</f>
        <v>0</v>
      </c>
      <c r="BN41" s="268">
        <f>'Итоги участия_Ч_2'!FJ43</f>
        <v>0</v>
      </c>
      <c r="BO41" s="268">
        <f>'Итоги участия_Ч_2'!FK43</f>
        <v>0</v>
      </c>
      <c r="BP41" s="268">
        <f>'Итоги участия_Ч_2'!FL43</f>
        <v>0</v>
      </c>
      <c r="BQ41" s="268">
        <f>'Итоги участия_Ч_2'!GB43</f>
        <v>0</v>
      </c>
      <c r="BR41" s="268">
        <f>'Итоги участия_Ч_2'!GC43</f>
        <v>0</v>
      </c>
      <c r="BS41" s="268">
        <f>'Итоги участия_Ч_2'!GD43</f>
        <v>0</v>
      </c>
      <c r="BT41" s="268">
        <f>'Итоги участия_Ч_2'!GQ43</f>
        <v>0</v>
      </c>
      <c r="BU41" s="268">
        <f>'Итоги участия_Ч_2'!GR43</f>
        <v>0</v>
      </c>
      <c r="BV41" s="268">
        <f>'Итоги участия_Ч_2'!GS43</f>
        <v>0</v>
      </c>
      <c r="BW41" s="268">
        <f>'Итоги участия_Ч_2'!HF43</f>
        <v>0</v>
      </c>
      <c r="BX41" s="268">
        <f>'Итоги участия_Ч_2'!HG43</f>
        <v>0</v>
      </c>
      <c r="BY41" s="268">
        <f>'Итоги участия_Ч_2'!HH43</f>
        <v>0</v>
      </c>
      <c r="BZ41" s="268">
        <f>'Итоги участия_Ч_2'!HU43</f>
        <v>0</v>
      </c>
      <c r="CA41" s="268">
        <f>'Итоги участия_Ч_2'!HV43</f>
        <v>0</v>
      </c>
      <c r="CB41" s="269">
        <f>'Итоги участия_Ч_2'!HW43</f>
        <v>0</v>
      </c>
      <c r="CC41" s="46"/>
      <c r="CD41" s="16">
        <f t="shared" si="0"/>
        <v>0</v>
      </c>
      <c r="CE41" s="20">
        <f t="shared" si="1"/>
        <v>0</v>
      </c>
      <c r="CF41" s="20">
        <f t="shared" si="2"/>
        <v>0</v>
      </c>
      <c r="CG41" s="20">
        <f t="shared" si="3"/>
        <v>0</v>
      </c>
      <c r="CH41" s="78"/>
      <c r="CI41" s="79"/>
      <c r="CJ41" s="79"/>
      <c r="CK41" s="79"/>
    </row>
    <row r="42" spans="1:89" ht="15">
      <c r="A42" s="22">
        <v>36</v>
      </c>
      <c r="B42" s="18">
        <f>'Итоги участия_Ч_1'!B43</f>
        <v>0</v>
      </c>
      <c r="C42" s="57">
        <f>'Итоги участия_Ч_1'!C43</f>
        <v>0</v>
      </c>
      <c r="D42" s="20">
        <f>'Итоги участия_Ч_1'!D43</f>
        <v>0</v>
      </c>
      <c r="E42" s="20">
        <f>'Итоги участия_Ч_1'!E43</f>
        <v>0</v>
      </c>
      <c r="F42" s="20">
        <f>'Итоги участия_Ч_1'!F43</f>
        <v>0</v>
      </c>
      <c r="G42" s="20">
        <f>'Итоги участия_Ч_1'!G43</f>
        <v>0</v>
      </c>
      <c r="H42" s="20">
        <f>'Итоги участия_Ч_1'!H43</f>
        <v>0</v>
      </c>
      <c r="I42" s="268">
        <f>'Итоги участия_Ч_1'!AD43</f>
        <v>0</v>
      </c>
      <c r="J42" s="268">
        <f>'Итоги участия_Ч_1'!AE43</f>
        <v>0</v>
      </c>
      <c r="K42" s="268">
        <f>'Итоги участия_Ч_1'!AF43</f>
        <v>0</v>
      </c>
      <c r="L42" s="268">
        <f>'Итоги участия_Ч_1'!BB43</f>
        <v>0</v>
      </c>
      <c r="M42" s="268">
        <f>'Итоги участия_Ч_1'!BC43</f>
        <v>0</v>
      </c>
      <c r="N42" s="268">
        <f>'Итоги участия_Ч_1'!BD43</f>
        <v>0</v>
      </c>
      <c r="O42" s="268">
        <f>'Итоги участия_Ч_1'!BZ43</f>
        <v>0</v>
      </c>
      <c r="P42" s="268">
        <f>'Итоги участия_Ч_1'!CA43</f>
        <v>0</v>
      </c>
      <c r="Q42" s="268">
        <f>'Итоги участия_Ч_1'!CB43</f>
        <v>0</v>
      </c>
      <c r="R42" s="268">
        <f>'Итоги участия_Ч_1'!CX43</f>
        <v>0</v>
      </c>
      <c r="S42" s="268">
        <f>'Итоги участия_Ч_1'!CY43</f>
        <v>0</v>
      </c>
      <c r="T42" s="268">
        <f>'Итоги участия_Ч_1'!CZ43</f>
        <v>0</v>
      </c>
      <c r="U42" s="268">
        <f>'Итоги участия_Ч_1'!DV43</f>
        <v>0</v>
      </c>
      <c r="V42" s="268">
        <f>'Итоги участия_Ч_1'!DW43</f>
        <v>0</v>
      </c>
      <c r="W42" s="268">
        <f>'Итоги участия_Ч_1'!DX43</f>
        <v>0</v>
      </c>
      <c r="X42" s="268">
        <f>'Итоги участия_Ч_1'!ET43</f>
        <v>0</v>
      </c>
      <c r="Y42" s="268">
        <f>'Итоги участия_Ч_1'!EU43</f>
        <v>0</v>
      </c>
      <c r="Z42" s="268">
        <f>'Итоги участия_Ч_1'!EV43</f>
        <v>0</v>
      </c>
      <c r="AA42" s="268">
        <f>'Итоги участия_Ч_1'!FR43</f>
        <v>0</v>
      </c>
      <c r="AB42" s="268">
        <f>'Итоги участия_Ч_1'!FS43</f>
        <v>0</v>
      </c>
      <c r="AC42" s="268">
        <f>'Итоги участия_Ч_1'!FT43</f>
        <v>0</v>
      </c>
      <c r="AD42" s="268">
        <f>'Итоги участия_Ч_1'!GP43</f>
        <v>0</v>
      </c>
      <c r="AE42" s="268">
        <f>'Итоги участия_Ч_1'!GQ43</f>
        <v>0</v>
      </c>
      <c r="AF42" s="268">
        <f>'Итоги участия_Ч_1'!GR43</f>
        <v>0</v>
      </c>
      <c r="AG42" s="268">
        <f>'Итоги участия_Ч_1'!HN43</f>
        <v>0</v>
      </c>
      <c r="AH42" s="268">
        <f>'Итоги участия_Ч_1'!HO43</f>
        <v>0</v>
      </c>
      <c r="AI42" s="268">
        <f>'Итоги участия_Ч_1'!HP43</f>
        <v>0</v>
      </c>
      <c r="AJ42" s="268">
        <f>'Итоги участия_Ч_1'!IF43</f>
        <v>0</v>
      </c>
      <c r="AK42" s="268">
        <f>'Итоги участия_Ч_1'!IG43</f>
        <v>0</v>
      </c>
      <c r="AL42" s="268">
        <f>'Итоги участия_Ч_1'!IH43</f>
        <v>0</v>
      </c>
      <c r="AM42" s="268">
        <f>'Итоги участия_Ч_1'!IX43</f>
        <v>0</v>
      </c>
      <c r="AN42" s="268">
        <f>'Итоги участия_Ч_1'!IY43</f>
        <v>0</v>
      </c>
      <c r="AO42" s="268">
        <f>'Итоги участия_Ч_1'!IZ43</f>
        <v>0</v>
      </c>
      <c r="AP42" s="268">
        <f>'Итоги участия_Ч_1'!JV43</f>
        <v>0</v>
      </c>
      <c r="AQ42" s="268">
        <f>'Итоги участия_Ч_1'!JW43</f>
        <v>0</v>
      </c>
      <c r="AR42" s="268">
        <f>'Итоги участия_Ч_1'!JX43</f>
        <v>0</v>
      </c>
      <c r="AS42" s="268">
        <f>'Итоги участия_Ч_2'!Y44</f>
        <v>0</v>
      </c>
      <c r="AT42" s="268">
        <f>'Итоги участия_Ч_2'!Z44</f>
        <v>0</v>
      </c>
      <c r="AU42" s="268">
        <f>'Итоги участия_Ч_2'!AA44</f>
        <v>0</v>
      </c>
      <c r="AV42" s="268">
        <f>'Итоги участия_Ч_2'!AQ44</f>
        <v>0</v>
      </c>
      <c r="AW42" s="268">
        <f>'Итоги участия_Ч_2'!AR44</f>
        <v>0</v>
      </c>
      <c r="AX42" s="268">
        <f>'Итоги участия_Ч_2'!AS44</f>
        <v>0</v>
      </c>
      <c r="AY42" s="268">
        <f>'Итоги участия_Ч_2'!BO44</f>
        <v>0</v>
      </c>
      <c r="AZ42" s="268">
        <f>'Итоги участия_Ч_2'!BP44</f>
        <v>0</v>
      </c>
      <c r="BA42" s="268">
        <f>'Итоги участия_Ч_2'!BQ44</f>
        <v>0</v>
      </c>
      <c r="BB42" s="268">
        <f>'Итоги участия_Ч_2'!CJ44</f>
        <v>0</v>
      </c>
      <c r="BC42" s="268">
        <f>'Итоги участия_Ч_2'!CK44</f>
        <v>0</v>
      </c>
      <c r="BD42" s="268">
        <f>'Итоги участия_Ч_2'!CL44</f>
        <v>0</v>
      </c>
      <c r="BE42" s="268">
        <f>'Итоги участия_Ч_2'!DB44</f>
        <v>0</v>
      </c>
      <c r="BF42" s="268">
        <f>'Итоги участия_Ч_2'!DC44</f>
        <v>0</v>
      </c>
      <c r="BG42" s="268">
        <f>'Итоги участия_Ч_2'!DD44</f>
        <v>0</v>
      </c>
      <c r="BH42" s="268">
        <f>'Итоги участия_Ч_2'!DT44</f>
        <v>0</v>
      </c>
      <c r="BI42" s="268">
        <f>'Итоги участия_Ч_2'!DU44</f>
        <v>0</v>
      </c>
      <c r="BJ42" s="268">
        <f>'Итоги участия_Ч_2'!DV44</f>
        <v>0</v>
      </c>
      <c r="BK42" s="20">
        <f>'Итоги участия_Ч_2'!ER44</f>
        <v>0</v>
      </c>
      <c r="BL42" s="20">
        <f>'Итоги участия_Ч_2'!ES44</f>
        <v>0</v>
      </c>
      <c r="BM42" s="20">
        <f>'Итоги участия_Ч_2'!ET44</f>
        <v>0</v>
      </c>
      <c r="BN42" s="268">
        <f>'Итоги участия_Ч_2'!FJ44</f>
        <v>0</v>
      </c>
      <c r="BO42" s="268">
        <f>'Итоги участия_Ч_2'!FK44</f>
        <v>0</v>
      </c>
      <c r="BP42" s="268">
        <f>'Итоги участия_Ч_2'!FL44</f>
        <v>0</v>
      </c>
      <c r="BQ42" s="268">
        <f>'Итоги участия_Ч_2'!GB44</f>
        <v>0</v>
      </c>
      <c r="BR42" s="268">
        <f>'Итоги участия_Ч_2'!GC44</f>
        <v>0</v>
      </c>
      <c r="BS42" s="268">
        <f>'Итоги участия_Ч_2'!GD44</f>
        <v>0</v>
      </c>
      <c r="BT42" s="268">
        <f>'Итоги участия_Ч_2'!GQ44</f>
        <v>0</v>
      </c>
      <c r="BU42" s="268">
        <f>'Итоги участия_Ч_2'!GR44</f>
        <v>0</v>
      </c>
      <c r="BV42" s="268">
        <f>'Итоги участия_Ч_2'!GS44</f>
        <v>0</v>
      </c>
      <c r="BW42" s="268">
        <f>'Итоги участия_Ч_2'!HF44</f>
        <v>0</v>
      </c>
      <c r="BX42" s="268">
        <f>'Итоги участия_Ч_2'!HG44</f>
        <v>0</v>
      </c>
      <c r="BY42" s="268">
        <f>'Итоги участия_Ч_2'!HH44</f>
        <v>0</v>
      </c>
      <c r="BZ42" s="268">
        <f>'Итоги участия_Ч_2'!HU44</f>
        <v>0</v>
      </c>
      <c r="CA42" s="268">
        <f>'Итоги участия_Ч_2'!HV44</f>
        <v>0</v>
      </c>
      <c r="CB42" s="269">
        <f>'Итоги участия_Ч_2'!HW44</f>
        <v>0</v>
      </c>
      <c r="CC42" s="84"/>
      <c r="CD42" s="16">
        <f t="shared" si="0"/>
        <v>0</v>
      </c>
      <c r="CE42" s="20">
        <f t="shared" si="1"/>
        <v>0</v>
      </c>
      <c r="CF42" s="20">
        <f t="shared" si="2"/>
        <v>0</v>
      </c>
      <c r="CG42" s="20">
        <f t="shared" si="3"/>
        <v>0</v>
      </c>
      <c r="CH42" s="61"/>
    </row>
    <row r="43" spans="1:89" ht="15">
      <c r="A43" s="64">
        <v>37</v>
      </c>
      <c r="B43" s="18">
        <f>'Итоги участия_Ч_1'!B44</f>
        <v>0</v>
      </c>
      <c r="C43" s="57">
        <f>'Итоги участия_Ч_1'!C44</f>
        <v>0</v>
      </c>
      <c r="D43" s="20">
        <f>'Итоги участия_Ч_1'!D44</f>
        <v>0</v>
      </c>
      <c r="E43" s="20">
        <f>'Итоги участия_Ч_1'!E44</f>
        <v>0</v>
      </c>
      <c r="F43" s="20">
        <f>'Итоги участия_Ч_1'!F44</f>
        <v>0</v>
      </c>
      <c r="G43" s="20">
        <f>'Итоги участия_Ч_1'!G44</f>
        <v>0</v>
      </c>
      <c r="H43" s="20">
        <f>'Итоги участия_Ч_1'!H44</f>
        <v>0</v>
      </c>
      <c r="I43" s="268">
        <f>'Итоги участия_Ч_1'!AD44</f>
        <v>0</v>
      </c>
      <c r="J43" s="268">
        <f>'Итоги участия_Ч_1'!AE44</f>
        <v>0</v>
      </c>
      <c r="K43" s="268">
        <f>'Итоги участия_Ч_1'!AF44</f>
        <v>0</v>
      </c>
      <c r="L43" s="268">
        <f>'Итоги участия_Ч_1'!BB44</f>
        <v>0</v>
      </c>
      <c r="M43" s="268">
        <f>'Итоги участия_Ч_1'!BC44</f>
        <v>0</v>
      </c>
      <c r="N43" s="268">
        <f>'Итоги участия_Ч_1'!BD44</f>
        <v>0</v>
      </c>
      <c r="O43" s="268">
        <f>'Итоги участия_Ч_1'!BZ44</f>
        <v>0</v>
      </c>
      <c r="P43" s="268">
        <f>'Итоги участия_Ч_1'!CA44</f>
        <v>0</v>
      </c>
      <c r="Q43" s="268">
        <f>'Итоги участия_Ч_1'!CB44</f>
        <v>0</v>
      </c>
      <c r="R43" s="268">
        <f>'Итоги участия_Ч_1'!CX44</f>
        <v>0</v>
      </c>
      <c r="S43" s="268">
        <f>'Итоги участия_Ч_1'!CY44</f>
        <v>0</v>
      </c>
      <c r="T43" s="268">
        <f>'Итоги участия_Ч_1'!CZ44</f>
        <v>0</v>
      </c>
      <c r="U43" s="268">
        <f>'Итоги участия_Ч_1'!DV44</f>
        <v>0</v>
      </c>
      <c r="V43" s="268">
        <f>'Итоги участия_Ч_1'!DW44</f>
        <v>0</v>
      </c>
      <c r="W43" s="268">
        <f>'Итоги участия_Ч_1'!DX44</f>
        <v>0</v>
      </c>
      <c r="X43" s="268">
        <f>'Итоги участия_Ч_1'!ET44</f>
        <v>0</v>
      </c>
      <c r="Y43" s="268">
        <f>'Итоги участия_Ч_1'!EU44</f>
        <v>0</v>
      </c>
      <c r="Z43" s="268">
        <f>'Итоги участия_Ч_1'!EV44</f>
        <v>0</v>
      </c>
      <c r="AA43" s="268">
        <f>'Итоги участия_Ч_1'!FR44</f>
        <v>0</v>
      </c>
      <c r="AB43" s="268">
        <f>'Итоги участия_Ч_1'!FS44</f>
        <v>0</v>
      </c>
      <c r="AC43" s="268">
        <f>'Итоги участия_Ч_1'!FT44</f>
        <v>0</v>
      </c>
      <c r="AD43" s="268">
        <f>'Итоги участия_Ч_1'!GP44</f>
        <v>0</v>
      </c>
      <c r="AE43" s="268">
        <f>'Итоги участия_Ч_1'!GQ44</f>
        <v>0</v>
      </c>
      <c r="AF43" s="268">
        <f>'Итоги участия_Ч_1'!GR44</f>
        <v>0</v>
      </c>
      <c r="AG43" s="268">
        <f>'Итоги участия_Ч_1'!HN44</f>
        <v>0</v>
      </c>
      <c r="AH43" s="268">
        <f>'Итоги участия_Ч_1'!HO44</f>
        <v>0</v>
      </c>
      <c r="AI43" s="268">
        <f>'Итоги участия_Ч_1'!HP44</f>
        <v>0</v>
      </c>
      <c r="AJ43" s="268">
        <f>'Итоги участия_Ч_1'!IF44</f>
        <v>0</v>
      </c>
      <c r="AK43" s="268">
        <f>'Итоги участия_Ч_1'!IG44</f>
        <v>0</v>
      </c>
      <c r="AL43" s="268">
        <f>'Итоги участия_Ч_1'!IH44</f>
        <v>0</v>
      </c>
      <c r="AM43" s="268">
        <f>'Итоги участия_Ч_1'!IX44</f>
        <v>0</v>
      </c>
      <c r="AN43" s="268">
        <f>'Итоги участия_Ч_1'!IY44</f>
        <v>0</v>
      </c>
      <c r="AO43" s="268">
        <f>'Итоги участия_Ч_1'!IZ44</f>
        <v>0</v>
      </c>
      <c r="AP43" s="268">
        <f>'Итоги участия_Ч_1'!JV44</f>
        <v>0</v>
      </c>
      <c r="AQ43" s="268">
        <f>'Итоги участия_Ч_1'!JW44</f>
        <v>0</v>
      </c>
      <c r="AR43" s="268">
        <f>'Итоги участия_Ч_1'!JX44</f>
        <v>0</v>
      </c>
      <c r="AS43" s="268">
        <f>'Итоги участия_Ч_2'!Y45</f>
        <v>0</v>
      </c>
      <c r="AT43" s="268">
        <f>'Итоги участия_Ч_2'!Z45</f>
        <v>0</v>
      </c>
      <c r="AU43" s="268">
        <f>'Итоги участия_Ч_2'!AA45</f>
        <v>0</v>
      </c>
      <c r="AV43" s="268">
        <f>'Итоги участия_Ч_2'!AQ45</f>
        <v>0</v>
      </c>
      <c r="AW43" s="268">
        <f>'Итоги участия_Ч_2'!AR45</f>
        <v>0</v>
      </c>
      <c r="AX43" s="268">
        <f>'Итоги участия_Ч_2'!AS45</f>
        <v>0</v>
      </c>
      <c r="AY43" s="268">
        <f>'Итоги участия_Ч_2'!BO45</f>
        <v>0</v>
      </c>
      <c r="AZ43" s="268">
        <f>'Итоги участия_Ч_2'!BP45</f>
        <v>0</v>
      </c>
      <c r="BA43" s="268">
        <f>'Итоги участия_Ч_2'!BQ45</f>
        <v>0</v>
      </c>
      <c r="BB43" s="268">
        <f>'Итоги участия_Ч_2'!CJ45</f>
        <v>0</v>
      </c>
      <c r="BC43" s="268">
        <f>'Итоги участия_Ч_2'!CK45</f>
        <v>0</v>
      </c>
      <c r="BD43" s="268">
        <f>'Итоги участия_Ч_2'!CL45</f>
        <v>0</v>
      </c>
      <c r="BE43" s="268">
        <f>'Итоги участия_Ч_2'!DB45</f>
        <v>0</v>
      </c>
      <c r="BF43" s="268">
        <f>'Итоги участия_Ч_2'!DC45</f>
        <v>0</v>
      </c>
      <c r="BG43" s="268">
        <f>'Итоги участия_Ч_2'!DD45</f>
        <v>0</v>
      </c>
      <c r="BH43" s="268">
        <f>'Итоги участия_Ч_2'!DT45</f>
        <v>0</v>
      </c>
      <c r="BI43" s="268">
        <f>'Итоги участия_Ч_2'!DU45</f>
        <v>0</v>
      </c>
      <c r="BJ43" s="268">
        <f>'Итоги участия_Ч_2'!DV45</f>
        <v>0</v>
      </c>
      <c r="BK43" s="20">
        <f>'Итоги участия_Ч_2'!ER45</f>
        <v>0</v>
      </c>
      <c r="BL43" s="20">
        <f>'Итоги участия_Ч_2'!ES45</f>
        <v>0</v>
      </c>
      <c r="BM43" s="20">
        <f>'Итоги участия_Ч_2'!ET45</f>
        <v>0</v>
      </c>
      <c r="BN43" s="268">
        <f>'Итоги участия_Ч_2'!FJ45</f>
        <v>0</v>
      </c>
      <c r="BO43" s="268">
        <f>'Итоги участия_Ч_2'!FK45</f>
        <v>0</v>
      </c>
      <c r="BP43" s="268">
        <f>'Итоги участия_Ч_2'!FL45</f>
        <v>0</v>
      </c>
      <c r="BQ43" s="268">
        <f>'Итоги участия_Ч_2'!GB45</f>
        <v>0</v>
      </c>
      <c r="BR43" s="268">
        <f>'Итоги участия_Ч_2'!GC45</f>
        <v>0</v>
      </c>
      <c r="BS43" s="268">
        <f>'Итоги участия_Ч_2'!GD45</f>
        <v>0</v>
      </c>
      <c r="BT43" s="268">
        <f>'Итоги участия_Ч_2'!GQ45</f>
        <v>0</v>
      </c>
      <c r="BU43" s="268">
        <f>'Итоги участия_Ч_2'!GR45</f>
        <v>0</v>
      </c>
      <c r="BV43" s="268">
        <f>'Итоги участия_Ч_2'!GS45</f>
        <v>0</v>
      </c>
      <c r="BW43" s="268">
        <f>'Итоги участия_Ч_2'!HF45</f>
        <v>0</v>
      </c>
      <c r="BX43" s="268">
        <f>'Итоги участия_Ч_2'!HG45</f>
        <v>0</v>
      </c>
      <c r="BY43" s="268">
        <f>'Итоги участия_Ч_2'!HH45</f>
        <v>0</v>
      </c>
      <c r="BZ43" s="268">
        <f>'Итоги участия_Ч_2'!HU45</f>
        <v>0</v>
      </c>
      <c r="CA43" s="268">
        <f>'Итоги участия_Ч_2'!HV45</f>
        <v>0</v>
      </c>
      <c r="CB43" s="269">
        <f>'Итоги участия_Ч_2'!HW45</f>
        <v>0</v>
      </c>
      <c r="CC43" s="82"/>
      <c r="CD43" s="16">
        <f t="shared" si="0"/>
        <v>0</v>
      </c>
      <c r="CE43" s="20">
        <f t="shared" si="1"/>
        <v>0</v>
      </c>
      <c r="CF43" s="20">
        <f t="shared" si="2"/>
        <v>0</v>
      </c>
      <c r="CG43" s="20">
        <f t="shared" si="3"/>
        <v>0</v>
      </c>
      <c r="CH43" s="61"/>
    </row>
    <row r="44" spans="1:89" ht="15">
      <c r="A44" s="64">
        <v>38</v>
      </c>
      <c r="B44" s="18">
        <f>'Итоги участия_Ч_1'!B45</f>
        <v>0</v>
      </c>
      <c r="C44" s="57">
        <f>'Итоги участия_Ч_1'!C45</f>
        <v>0</v>
      </c>
      <c r="D44" s="20">
        <f>'Итоги участия_Ч_1'!D45</f>
        <v>0</v>
      </c>
      <c r="E44" s="20">
        <f>'Итоги участия_Ч_1'!E45</f>
        <v>0</v>
      </c>
      <c r="F44" s="20">
        <f>'Итоги участия_Ч_1'!F45</f>
        <v>0</v>
      </c>
      <c r="G44" s="20">
        <f>'Итоги участия_Ч_1'!G45</f>
        <v>0</v>
      </c>
      <c r="H44" s="20">
        <f>'Итоги участия_Ч_1'!H45</f>
        <v>0</v>
      </c>
      <c r="I44" s="268">
        <f>'Итоги участия_Ч_1'!AD45</f>
        <v>0</v>
      </c>
      <c r="J44" s="268">
        <f>'Итоги участия_Ч_1'!AE45</f>
        <v>0</v>
      </c>
      <c r="K44" s="268">
        <f>'Итоги участия_Ч_1'!AF45</f>
        <v>0</v>
      </c>
      <c r="L44" s="268">
        <f>'Итоги участия_Ч_1'!BB45</f>
        <v>0</v>
      </c>
      <c r="M44" s="268">
        <f>'Итоги участия_Ч_1'!BC45</f>
        <v>0</v>
      </c>
      <c r="N44" s="268">
        <f>'Итоги участия_Ч_1'!BD45</f>
        <v>0</v>
      </c>
      <c r="O44" s="268">
        <f>'Итоги участия_Ч_1'!BZ45</f>
        <v>0</v>
      </c>
      <c r="P44" s="268">
        <f>'Итоги участия_Ч_1'!CA45</f>
        <v>0</v>
      </c>
      <c r="Q44" s="268">
        <f>'Итоги участия_Ч_1'!CB45</f>
        <v>0</v>
      </c>
      <c r="R44" s="268">
        <f>'Итоги участия_Ч_1'!CX45</f>
        <v>0</v>
      </c>
      <c r="S44" s="268">
        <f>'Итоги участия_Ч_1'!CY45</f>
        <v>0</v>
      </c>
      <c r="T44" s="268">
        <f>'Итоги участия_Ч_1'!CZ45</f>
        <v>0</v>
      </c>
      <c r="U44" s="268">
        <f>'Итоги участия_Ч_1'!DV45</f>
        <v>0</v>
      </c>
      <c r="V44" s="268">
        <f>'Итоги участия_Ч_1'!DW45</f>
        <v>0</v>
      </c>
      <c r="W44" s="268">
        <f>'Итоги участия_Ч_1'!DX45</f>
        <v>0</v>
      </c>
      <c r="X44" s="268">
        <f>'Итоги участия_Ч_1'!ET45</f>
        <v>0</v>
      </c>
      <c r="Y44" s="268">
        <f>'Итоги участия_Ч_1'!EU45</f>
        <v>0</v>
      </c>
      <c r="Z44" s="268">
        <f>'Итоги участия_Ч_1'!EV45</f>
        <v>0</v>
      </c>
      <c r="AA44" s="268">
        <f>'Итоги участия_Ч_1'!FR45</f>
        <v>0</v>
      </c>
      <c r="AB44" s="268">
        <f>'Итоги участия_Ч_1'!FS45</f>
        <v>0</v>
      </c>
      <c r="AC44" s="268">
        <f>'Итоги участия_Ч_1'!FT45</f>
        <v>0</v>
      </c>
      <c r="AD44" s="268">
        <f>'Итоги участия_Ч_1'!GP45</f>
        <v>0</v>
      </c>
      <c r="AE44" s="268">
        <f>'Итоги участия_Ч_1'!GQ45</f>
        <v>0</v>
      </c>
      <c r="AF44" s="268">
        <f>'Итоги участия_Ч_1'!GR45</f>
        <v>0</v>
      </c>
      <c r="AG44" s="268">
        <f>'Итоги участия_Ч_1'!HN45</f>
        <v>0</v>
      </c>
      <c r="AH44" s="268">
        <f>'Итоги участия_Ч_1'!HO45</f>
        <v>0</v>
      </c>
      <c r="AI44" s="268">
        <f>'Итоги участия_Ч_1'!HP45</f>
        <v>0</v>
      </c>
      <c r="AJ44" s="268">
        <f>'Итоги участия_Ч_1'!IF45</f>
        <v>0</v>
      </c>
      <c r="AK44" s="268">
        <f>'Итоги участия_Ч_1'!IG45</f>
        <v>0</v>
      </c>
      <c r="AL44" s="268">
        <f>'Итоги участия_Ч_1'!IH45</f>
        <v>0</v>
      </c>
      <c r="AM44" s="268">
        <f>'Итоги участия_Ч_1'!IX45</f>
        <v>0</v>
      </c>
      <c r="AN44" s="268">
        <f>'Итоги участия_Ч_1'!IY45</f>
        <v>0</v>
      </c>
      <c r="AO44" s="268">
        <f>'Итоги участия_Ч_1'!IZ45</f>
        <v>0</v>
      </c>
      <c r="AP44" s="268">
        <f>'Итоги участия_Ч_1'!JV45</f>
        <v>0</v>
      </c>
      <c r="AQ44" s="268">
        <f>'Итоги участия_Ч_1'!JW45</f>
        <v>0</v>
      </c>
      <c r="AR44" s="268">
        <f>'Итоги участия_Ч_1'!JX45</f>
        <v>0</v>
      </c>
      <c r="AS44" s="268">
        <f>'Итоги участия_Ч_2'!Y46</f>
        <v>0</v>
      </c>
      <c r="AT44" s="268">
        <f>'Итоги участия_Ч_2'!Z46</f>
        <v>0</v>
      </c>
      <c r="AU44" s="268">
        <f>'Итоги участия_Ч_2'!AA46</f>
        <v>0</v>
      </c>
      <c r="AV44" s="268">
        <f>'Итоги участия_Ч_2'!AQ46</f>
        <v>0</v>
      </c>
      <c r="AW44" s="268">
        <f>'Итоги участия_Ч_2'!AR46</f>
        <v>0</v>
      </c>
      <c r="AX44" s="268">
        <f>'Итоги участия_Ч_2'!AS46</f>
        <v>0</v>
      </c>
      <c r="AY44" s="268">
        <f>'Итоги участия_Ч_2'!BO46</f>
        <v>0</v>
      </c>
      <c r="AZ44" s="268">
        <f>'Итоги участия_Ч_2'!BP46</f>
        <v>0</v>
      </c>
      <c r="BA44" s="268">
        <f>'Итоги участия_Ч_2'!BQ46</f>
        <v>0</v>
      </c>
      <c r="BB44" s="268">
        <f>'Итоги участия_Ч_2'!CJ46</f>
        <v>0</v>
      </c>
      <c r="BC44" s="268">
        <f>'Итоги участия_Ч_2'!CK46</f>
        <v>0</v>
      </c>
      <c r="BD44" s="268">
        <f>'Итоги участия_Ч_2'!CL46</f>
        <v>0</v>
      </c>
      <c r="BE44" s="268">
        <f>'Итоги участия_Ч_2'!DB46</f>
        <v>0</v>
      </c>
      <c r="BF44" s="268">
        <f>'Итоги участия_Ч_2'!DC46</f>
        <v>0</v>
      </c>
      <c r="BG44" s="268">
        <f>'Итоги участия_Ч_2'!DD46</f>
        <v>0</v>
      </c>
      <c r="BH44" s="268">
        <f>'Итоги участия_Ч_2'!DT46</f>
        <v>0</v>
      </c>
      <c r="BI44" s="268">
        <f>'Итоги участия_Ч_2'!DU46</f>
        <v>0</v>
      </c>
      <c r="BJ44" s="268">
        <f>'Итоги участия_Ч_2'!DV46</f>
        <v>0</v>
      </c>
      <c r="BK44" s="20">
        <f>'Итоги участия_Ч_2'!ER46</f>
        <v>0</v>
      </c>
      <c r="BL44" s="20">
        <f>'Итоги участия_Ч_2'!ES46</f>
        <v>0</v>
      </c>
      <c r="BM44" s="20">
        <f>'Итоги участия_Ч_2'!ET46</f>
        <v>0</v>
      </c>
      <c r="BN44" s="268">
        <f>'Итоги участия_Ч_2'!FJ46</f>
        <v>0</v>
      </c>
      <c r="BO44" s="268">
        <f>'Итоги участия_Ч_2'!FK46</f>
        <v>0</v>
      </c>
      <c r="BP44" s="268">
        <f>'Итоги участия_Ч_2'!FL46</f>
        <v>0</v>
      </c>
      <c r="BQ44" s="268">
        <f>'Итоги участия_Ч_2'!GB46</f>
        <v>0</v>
      </c>
      <c r="BR44" s="268">
        <f>'Итоги участия_Ч_2'!GC46</f>
        <v>0</v>
      </c>
      <c r="BS44" s="268">
        <f>'Итоги участия_Ч_2'!GD46</f>
        <v>0</v>
      </c>
      <c r="BT44" s="268">
        <f>'Итоги участия_Ч_2'!GQ46</f>
        <v>0</v>
      </c>
      <c r="BU44" s="268">
        <f>'Итоги участия_Ч_2'!GR46</f>
        <v>0</v>
      </c>
      <c r="BV44" s="268">
        <f>'Итоги участия_Ч_2'!GS46</f>
        <v>0</v>
      </c>
      <c r="BW44" s="268">
        <f>'Итоги участия_Ч_2'!HF46</f>
        <v>0</v>
      </c>
      <c r="BX44" s="268">
        <f>'Итоги участия_Ч_2'!HG46</f>
        <v>0</v>
      </c>
      <c r="BY44" s="268">
        <f>'Итоги участия_Ч_2'!HH46</f>
        <v>0</v>
      </c>
      <c r="BZ44" s="268">
        <f>'Итоги участия_Ч_2'!HU46</f>
        <v>0</v>
      </c>
      <c r="CA44" s="268">
        <f>'Итоги участия_Ч_2'!HV46</f>
        <v>0</v>
      </c>
      <c r="CB44" s="269">
        <f>'Итоги участия_Ч_2'!HW46</f>
        <v>0</v>
      </c>
      <c r="CC44" s="85"/>
      <c r="CD44" s="16">
        <f t="shared" si="0"/>
        <v>0</v>
      </c>
      <c r="CE44" s="20">
        <f t="shared" si="1"/>
        <v>0</v>
      </c>
      <c r="CF44" s="20">
        <f t="shared" si="2"/>
        <v>0</v>
      </c>
      <c r="CG44" s="20">
        <f t="shared" si="3"/>
        <v>0</v>
      </c>
      <c r="CH44" s="61"/>
    </row>
    <row r="45" spans="1:89" ht="15">
      <c r="A45" s="64">
        <v>39</v>
      </c>
      <c r="B45" s="18">
        <f>'Итоги участия_Ч_1'!B46</f>
        <v>0</v>
      </c>
      <c r="C45" s="57">
        <f>'Итоги участия_Ч_1'!C46</f>
        <v>0</v>
      </c>
      <c r="D45" s="20">
        <f>'Итоги участия_Ч_1'!D46</f>
        <v>0</v>
      </c>
      <c r="E45" s="20">
        <f>'Итоги участия_Ч_1'!E46</f>
        <v>0</v>
      </c>
      <c r="F45" s="20">
        <f>'Итоги участия_Ч_1'!F46</f>
        <v>0</v>
      </c>
      <c r="G45" s="20">
        <f>'Итоги участия_Ч_1'!G46</f>
        <v>0</v>
      </c>
      <c r="H45" s="20">
        <f>'Итоги участия_Ч_1'!H46</f>
        <v>0</v>
      </c>
      <c r="I45" s="268">
        <f>'Итоги участия_Ч_1'!AD46</f>
        <v>0</v>
      </c>
      <c r="J45" s="268">
        <f>'Итоги участия_Ч_1'!AE46</f>
        <v>0</v>
      </c>
      <c r="K45" s="268">
        <f>'Итоги участия_Ч_1'!AF46</f>
        <v>0</v>
      </c>
      <c r="L45" s="268">
        <f>'Итоги участия_Ч_1'!BB46</f>
        <v>0</v>
      </c>
      <c r="M45" s="268">
        <f>'Итоги участия_Ч_1'!BC46</f>
        <v>0</v>
      </c>
      <c r="N45" s="268">
        <f>'Итоги участия_Ч_1'!BD46</f>
        <v>0</v>
      </c>
      <c r="O45" s="268">
        <f>'Итоги участия_Ч_1'!BZ46</f>
        <v>0</v>
      </c>
      <c r="P45" s="268">
        <f>'Итоги участия_Ч_1'!CA46</f>
        <v>0</v>
      </c>
      <c r="Q45" s="268">
        <f>'Итоги участия_Ч_1'!CB46</f>
        <v>0</v>
      </c>
      <c r="R45" s="268">
        <f>'Итоги участия_Ч_1'!CX46</f>
        <v>0</v>
      </c>
      <c r="S45" s="268">
        <f>'Итоги участия_Ч_1'!CY46</f>
        <v>0</v>
      </c>
      <c r="T45" s="268">
        <f>'Итоги участия_Ч_1'!CZ46</f>
        <v>0</v>
      </c>
      <c r="U45" s="268">
        <f>'Итоги участия_Ч_1'!DV46</f>
        <v>0</v>
      </c>
      <c r="V45" s="268">
        <f>'Итоги участия_Ч_1'!DW46</f>
        <v>0</v>
      </c>
      <c r="W45" s="268">
        <f>'Итоги участия_Ч_1'!DX46</f>
        <v>0</v>
      </c>
      <c r="X45" s="268">
        <f>'Итоги участия_Ч_1'!ET46</f>
        <v>0</v>
      </c>
      <c r="Y45" s="268">
        <f>'Итоги участия_Ч_1'!EU46</f>
        <v>0</v>
      </c>
      <c r="Z45" s="268">
        <f>'Итоги участия_Ч_1'!EV46</f>
        <v>0</v>
      </c>
      <c r="AA45" s="268">
        <f>'Итоги участия_Ч_1'!FR46</f>
        <v>0</v>
      </c>
      <c r="AB45" s="268">
        <f>'Итоги участия_Ч_1'!FS46</f>
        <v>0</v>
      </c>
      <c r="AC45" s="268">
        <f>'Итоги участия_Ч_1'!FT46</f>
        <v>0</v>
      </c>
      <c r="AD45" s="268">
        <f>'Итоги участия_Ч_1'!GP46</f>
        <v>0</v>
      </c>
      <c r="AE45" s="268">
        <f>'Итоги участия_Ч_1'!GQ46</f>
        <v>0</v>
      </c>
      <c r="AF45" s="268">
        <f>'Итоги участия_Ч_1'!GR46</f>
        <v>0</v>
      </c>
      <c r="AG45" s="268">
        <f>'Итоги участия_Ч_1'!HN46</f>
        <v>0</v>
      </c>
      <c r="AH45" s="268">
        <f>'Итоги участия_Ч_1'!HO46</f>
        <v>0</v>
      </c>
      <c r="AI45" s="268">
        <f>'Итоги участия_Ч_1'!HP46</f>
        <v>0</v>
      </c>
      <c r="AJ45" s="268">
        <f>'Итоги участия_Ч_1'!IF46</f>
        <v>0</v>
      </c>
      <c r="AK45" s="268">
        <f>'Итоги участия_Ч_1'!IG46</f>
        <v>0</v>
      </c>
      <c r="AL45" s="268">
        <f>'Итоги участия_Ч_1'!IH46</f>
        <v>0</v>
      </c>
      <c r="AM45" s="268">
        <f>'Итоги участия_Ч_1'!IX46</f>
        <v>0</v>
      </c>
      <c r="AN45" s="268">
        <f>'Итоги участия_Ч_1'!IY46</f>
        <v>0</v>
      </c>
      <c r="AO45" s="268">
        <f>'Итоги участия_Ч_1'!IZ46</f>
        <v>0</v>
      </c>
      <c r="AP45" s="268">
        <f>'Итоги участия_Ч_1'!JV46</f>
        <v>0</v>
      </c>
      <c r="AQ45" s="268">
        <f>'Итоги участия_Ч_1'!JW46</f>
        <v>0</v>
      </c>
      <c r="AR45" s="268">
        <f>'Итоги участия_Ч_1'!JX46</f>
        <v>0</v>
      </c>
      <c r="AS45" s="268">
        <f>'Итоги участия_Ч_2'!Y47</f>
        <v>0</v>
      </c>
      <c r="AT45" s="268">
        <f>'Итоги участия_Ч_2'!Z47</f>
        <v>0</v>
      </c>
      <c r="AU45" s="268">
        <f>'Итоги участия_Ч_2'!AA47</f>
        <v>0</v>
      </c>
      <c r="AV45" s="268">
        <f>'Итоги участия_Ч_2'!AQ47</f>
        <v>0</v>
      </c>
      <c r="AW45" s="268">
        <f>'Итоги участия_Ч_2'!AR47</f>
        <v>0</v>
      </c>
      <c r="AX45" s="268">
        <f>'Итоги участия_Ч_2'!AS47</f>
        <v>0</v>
      </c>
      <c r="AY45" s="268">
        <f>'Итоги участия_Ч_2'!BO47</f>
        <v>0</v>
      </c>
      <c r="AZ45" s="268">
        <f>'Итоги участия_Ч_2'!BP47</f>
        <v>0</v>
      </c>
      <c r="BA45" s="268">
        <f>'Итоги участия_Ч_2'!BQ47</f>
        <v>0</v>
      </c>
      <c r="BB45" s="268">
        <f>'Итоги участия_Ч_2'!CJ47</f>
        <v>0</v>
      </c>
      <c r="BC45" s="268">
        <f>'Итоги участия_Ч_2'!CK47</f>
        <v>0</v>
      </c>
      <c r="BD45" s="268">
        <f>'Итоги участия_Ч_2'!CL47</f>
        <v>0</v>
      </c>
      <c r="BE45" s="268">
        <f>'Итоги участия_Ч_2'!DB47</f>
        <v>0</v>
      </c>
      <c r="BF45" s="268">
        <f>'Итоги участия_Ч_2'!DC47</f>
        <v>0</v>
      </c>
      <c r="BG45" s="268">
        <f>'Итоги участия_Ч_2'!DD47</f>
        <v>0</v>
      </c>
      <c r="BH45" s="268">
        <f>'Итоги участия_Ч_2'!DT47</f>
        <v>0</v>
      </c>
      <c r="BI45" s="268">
        <f>'Итоги участия_Ч_2'!DU47</f>
        <v>0</v>
      </c>
      <c r="BJ45" s="268">
        <f>'Итоги участия_Ч_2'!DV47</f>
        <v>0</v>
      </c>
      <c r="BK45" s="20">
        <f>'Итоги участия_Ч_2'!ER47</f>
        <v>0</v>
      </c>
      <c r="BL45" s="20">
        <f>'Итоги участия_Ч_2'!ES47</f>
        <v>0</v>
      </c>
      <c r="BM45" s="20">
        <f>'Итоги участия_Ч_2'!ET47</f>
        <v>0</v>
      </c>
      <c r="BN45" s="268">
        <f>'Итоги участия_Ч_2'!FJ47</f>
        <v>0</v>
      </c>
      <c r="BO45" s="268">
        <f>'Итоги участия_Ч_2'!FK47</f>
        <v>0</v>
      </c>
      <c r="BP45" s="268">
        <f>'Итоги участия_Ч_2'!FL47</f>
        <v>0</v>
      </c>
      <c r="BQ45" s="268">
        <f>'Итоги участия_Ч_2'!GB47</f>
        <v>0</v>
      </c>
      <c r="BR45" s="268">
        <f>'Итоги участия_Ч_2'!GC47</f>
        <v>0</v>
      </c>
      <c r="BS45" s="268">
        <f>'Итоги участия_Ч_2'!GD47</f>
        <v>0</v>
      </c>
      <c r="BT45" s="268">
        <f>'Итоги участия_Ч_2'!GQ47</f>
        <v>0</v>
      </c>
      <c r="BU45" s="268">
        <f>'Итоги участия_Ч_2'!GR47</f>
        <v>0</v>
      </c>
      <c r="BV45" s="268">
        <f>'Итоги участия_Ч_2'!GS47</f>
        <v>0</v>
      </c>
      <c r="BW45" s="268">
        <f>'Итоги участия_Ч_2'!HF47</f>
        <v>0</v>
      </c>
      <c r="BX45" s="268">
        <f>'Итоги участия_Ч_2'!HG47</f>
        <v>0</v>
      </c>
      <c r="BY45" s="268">
        <f>'Итоги участия_Ч_2'!HH47</f>
        <v>0</v>
      </c>
      <c r="BZ45" s="268">
        <f>'Итоги участия_Ч_2'!HU47</f>
        <v>0</v>
      </c>
      <c r="CA45" s="268">
        <f>'Итоги участия_Ч_2'!HV47</f>
        <v>0</v>
      </c>
      <c r="CB45" s="269">
        <f>'Итоги участия_Ч_2'!HW47</f>
        <v>0</v>
      </c>
      <c r="CC45" s="86"/>
      <c r="CD45" s="16">
        <f t="shared" si="0"/>
        <v>0</v>
      </c>
      <c r="CE45" s="20">
        <f t="shared" si="1"/>
        <v>0</v>
      </c>
      <c r="CF45" s="20">
        <f t="shared" si="2"/>
        <v>0</v>
      </c>
      <c r="CG45" s="20">
        <f t="shared" si="3"/>
        <v>0</v>
      </c>
      <c r="CH45" s="61"/>
    </row>
    <row r="46" spans="1:89" ht="15">
      <c r="A46" s="64">
        <v>40</v>
      </c>
      <c r="B46" s="18">
        <f>'Итоги участия_Ч_1'!B47</f>
        <v>0</v>
      </c>
      <c r="C46" s="57">
        <f>'Итоги участия_Ч_1'!C47</f>
        <v>0</v>
      </c>
      <c r="D46" s="20">
        <f>'Итоги участия_Ч_1'!D47</f>
        <v>0</v>
      </c>
      <c r="E46" s="20">
        <f>'Итоги участия_Ч_1'!E47</f>
        <v>0</v>
      </c>
      <c r="F46" s="20">
        <f>'Итоги участия_Ч_1'!F47</f>
        <v>0</v>
      </c>
      <c r="G46" s="20">
        <f>'Итоги участия_Ч_1'!G47</f>
        <v>0</v>
      </c>
      <c r="H46" s="20">
        <f>'Итоги участия_Ч_1'!H47</f>
        <v>0</v>
      </c>
      <c r="I46" s="268">
        <f>'Итоги участия_Ч_1'!AD47</f>
        <v>0</v>
      </c>
      <c r="J46" s="268">
        <f>'Итоги участия_Ч_1'!AE47</f>
        <v>0</v>
      </c>
      <c r="K46" s="268">
        <f>'Итоги участия_Ч_1'!AF47</f>
        <v>0</v>
      </c>
      <c r="L46" s="268">
        <f>'Итоги участия_Ч_1'!BB47</f>
        <v>0</v>
      </c>
      <c r="M46" s="268">
        <f>'Итоги участия_Ч_1'!BC47</f>
        <v>0</v>
      </c>
      <c r="N46" s="268">
        <f>'Итоги участия_Ч_1'!BD47</f>
        <v>0</v>
      </c>
      <c r="O46" s="268">
        <f>'Итоги участия_Ч_1'!BZ47</f>
        <v>0</v>
      </c>
      <c r="P46" s="268">
        <f>'Итоги участия_Ч_1'!CA47</f>
        <v>0</v>
      </c>
      <c r="Q46" s="268">
        <f>'Итоги участия_Ч_1'!CB47</f>
        <v>0</v>
      </c>
      <c r="R46" s="268">
        <f>'Итоги участия_Ч_1'!CX47</f>
        <v>0</v>
      </c>
      <c r="S46" s="268">
        <f>'Итоги участия_Ч_1'!CY47</f>
        <v>0</v>
      </c>
      <c r="T46" s="268">
        <f>'Итоги участия_Ч_1'!CZ47</f>
        <v>0</v>
      </c>
      <c r="U46" s="268">
        <f>'Итоги участия_Ч_1'!DV47</f>
        <v>0</v>
      </c>
      <c r="V46" s="268">
        <f>'Итоги участия_Ч_1'!DW47</f>
        <v>0</v>
      </c>
      <c r="W46" s="268">
        <f>'Итоги участия_Ч_1'!DX47</f>
        <v>0</v>
      </c>
      <c r="X46" s="268">
        <f>'Итоги участия_Ч_1'!ET47</f>
        <v>0</v>
      </c>
      <c r="Y46" s="268">
        <f>'Итоги участия_Ч_1'!EU47</f>
        <v>0</v>
      </c>
      <c r="Z46" s="268">
        <f>'Итоги участия_Ч_1'!EV47</f>
        <v>0</v>
      </c>
      <c r="AA46" s="268">
        <f>'Итоги участия_Ч_1'!FR47</f>
        <v>0</v>
      </c>
      <c r="AB46" s="268">
        <f>'Итоги участия_Ч_1'!FS47</f>
        <v>0</v>
      </c>
      <c r="AC46" s="268">
        <f>'Итоги участия_Ч_1'!FT47</f>
        <v>0</v>
      </c>
      <c r="AD46" s="268">
        <f>'Итоги участия_Ч_1'!GP47</f>
        <v>0</v>
      </c>
      <c r="AE46" s="268">
        <f>'Итоги участия_Ч_1'!GQ47</f>
        <v>0</v>
      </c>
      <c r="AF46" s="268">
        <f>'Итоги участия_Ч_1'!GR47</f>
        <v>0</v>
      </c>
      <c r="AG46" s="268">
        <f>'Итоги участия_Ч_1'!HN47</f>
        <v>0</v>
      </c>
      <c r="AH46" s="268">
        <f>'Итоги участия_Ч_1'!HO47</f>
        <v>0</v>
      </c>
      <c r="AI46" s="268">
        <f>'Итоги участия_Ч_1'!HP47</f>
        <v>0</v>
      </c>
      <c r="AJ46" s="268">
        <f>'Итоги участия_Ч_1'!IF47</f>
        <v>0</v>
      </c>
      <c r="AK46" s="268">
        <f>'Итоги участия_Ч_1'!IG47</f>
        <v>0</v>
      </c>
      <c r="AL46" s="268">
        <f>'Итоги участия_Ч_1'!IH47</f>
        <v>0</v>
      </c>
      <c r="AM46" s="268">
        <f>'Итоги участия_Ч_1'!IX47</f>
        <v>0</v>
      </c>
      <c r="AN46" s="268">
        <f>'Итоги участия_Ч_1'!IY47</f>
        <v>0</v>
      </c>
      <c r="AO46" s="268">
        <f>'Итоги участия_Ч_1'!IZ47</f>
        <v>0</v>
      </c>
      <c r="AP46" s="268">
        <f>'Итоги участия_Ч_1'!JV47</f>
        <v>0</v>
      </c>
      <c r="AQ46" s="268">
        <f>'Итоги участия_Ч_1'!JW47</f>
        <v>0</v>
      </c>
      <c r="AR46" s="268">
        <f>'Итоги участия_Ч_1'!JX47</f>
        <v>0</v>
      </c>
      <c r="AS46" s="268">
        <f>'Итоги участия_Ч_2'!Y48</f>
        <v>0</v>
      </c>
      <c r="AT46" s="268">
        <f>'Итоги участия_Ч_2'!Z48</f>
        <v>0</v>
      </c>
      <c r="AU46" s="268">
        <f>'Итоги участия_Ч_2'!AA48</f>
        <v>0</v>
      </c>
      <c r="AV46" s="268">
        <f>'Итоги участия_Ч_2'!AQ48</f>
        <v>0</v>
      </c>
      <c r="AW46" s="268">
        <f>'Итоги участия_Ч_2'!AR48</f>
        <v>0</v>
      </c>
      <c r="AX46" s="268">
        <f>'Итоги участия_Ч_2'!AS48</f>
        <v>0</v>
      </c>
      <c r="AY46" s="268">
        <f>'Итоги участия_Ч_2'!BO48</f>
        <v>0</v>
      </c>
      <c r="AZ46" s="268">
        <f>'Итоги участия_Ч_2'!BP48</f>
        <v>0</v>
      </c>
      <c r="BA46" s="268">
        <f>'Итоги участия_Ч_2'!BQ48</f>
        <v>0</v>
      </c>
      <c r="BB46" s="268">
        <f>'Итоги участия_Ч_2'!CJ48</f>
        <v>0</v>
      </c>
      <c r="BC46" s="268">
        <f>'Итоги участия_Ч_2'!CK48</f>
        <v>0</v>
      </c>
      <c r="BD46" s="268">
        <f>'Итоги участия_Ч_2'!CL48</f>
        <v>0</v>
      </c>
      <c r="BE46" s="268">
        <f>'Итоги участия_Ч_2'!DB48</f>
        <v>0</v>
      </c>
      <c r="BF46" s="268">
        <f>'Итоги участия_Ч_2'!DC48</f>
        <v>0</v>
      </c>
      <c r="BG46" s="268">
        <f>'Итоги участия_Ч_2'!DD48</f>
        <v>0</v>
      </c>
      <c r="BH46" s="268">
        <f>'Итоги участия_Ч_2'!DT48</f>
        <v>0</v>
      </c>
      <c r="BI46" s="268">
        <f>'Итоги участия_Ч_2'!DU48</f>
        <v>0</v>
      </c>
      <c r="BJ46" s="268">
        <f>'Итоги участия_Ч_2'!DV48</f>
        <v>0</v>
      </c>
      <c r="BK46" s="20">
        <f>'Итоги участия_Ч_2'!ER48</f>
        <v>0</v>
      </c>
      <c r="BL46" s="20">
        <f>'Итоги участия_Ч_2'!ES48</f>
        <v>0</v>
      </c>
      <c r="BM46" s="20">
        <f>'Итоги участия_Ч_2'!ET48</f>
        <v>0</v>
      </c>
      <c r="BN46" s="268">
        <f>'Итоги участия_Ч_2'!FJ48</f>
        <v>0</v>
      </c>
      <c r="BO46" s="268">
        <f>'Итоги участия_Ч_2'!FK48</f>
        <v>0</v>
      </c>
      <c r="BP46" s="268">
        <f>'Итоги участия_Ч_2'!FL48</f>
        <v>0</v>
      </c>
      <c r="BQ46" s="268">
        <f>'Итоги участия_Ч_2'!GB48</f>
        <v>0</v>
      </c>
      <c r="BR46" s="268">
        <f>'Итоги участия_Ч_2'!GC48</f>
        <v>0</v>
      </c>
      <c r="BS46" s="268">
        <f>'Итоги участия_Ч_2'!GD48</f>
        <v>0</v>
      </c>
      <c r="BT46" s="268">
        <f>'Итоги участия_Ч_2'!GQ48</f>
        <v>0</v>
      </c>
      <c r="BU46" s="268">
        <f>'Итоги участия_Ч_2'!GR48</f>
        <v>0</v>
      </c>
      <c r="BV46" s="268">
        <f>'Итоги участия_Ч_2'!GS48</f>
        <v>0</v>
      </c>
      <c r="BW46" s="268">
        <f>'Итоги участия_Ч_2'!HF48</f>
        <v>0</v>
      </c>
      <c r="BX46" s="268">
        <f>'Итоги участия_Ч_2'!HG48</f>
        <v>0</v>
      </c>
      <c r="BY46" s="268">
        <f>'Итоги участия_Ч_2'!HH48</f>
        <v>0</v>
      </c>
      <c r="BZ46" s="268">
        <f>'Итоги участия_Ч_2'!HU48</f>
        <v>0</v>
      </c>
      <c r="CA46" s="268">
        <f>'Итоги участия_Ч_2'!HV48</f>
        <v>0</v>
      </c>
      <c r="CB46" s="269">
        <f>'Итоги участия_Ч_2'!HW48</f>
        <v>0</v>
      </c>
      <c r="CC46" s="86"/>
      <c r="CD46" s="16">
        <f t="shared" si="0"/>
        <v>0</v>
      </c>
      <c r="CE46" s="20">
        <f t="shared" si="1"/>
        <v>0</v>
      </c>
      <c r="CF46" s="20">
        <f t="shared" si="2"/>
        <v>0</v>
      </c>
      <c r="CG46" s="20">
        <f t="shared" si="3"/>
        <v>0</v>
      </c>
      <c r="CH46" s="61"/>
    </row>
    <row r="47" spans="1:89" ht="15">
      <c r="A47" s="64">
        <v>41</v>
      </c>
      <c r="B47" s="18">
        <f>'Итоги участия_Ч_1'!B48</f>
        <v>0</v>
      </c>
      <c r="C47" s="57">
        <f>'Итоги участия_Ч_1'!C48</f>
        <v>0</v>
      </c>
      <c r="D47" s="20">
        <f>'Итоги участия_Ч_1'!D48</f>
        <v>0</v>
      </c>
      <c r="E47" s="20">
        <f>'Итоги участия_Ч_1'!E48</f>
        <v>0</v>
      </c>
      <c r="F47" s="20">
        <f>'Итоги участия_Ч_1'!F48</f>
        <v>0</v>
      </c>
      <c r="G47" s="20">
        <f>'Итоги участия_Ч_1'!G48</f>
        <v>0</v>
      </c>
      <c r="H47" s="20">
        <f>'Итоги участия_Ч_1'!H48</f>
        <v>0</v>
      </c>
      <c r="I47" s="268">
        <f>'Итоги участия_Ч_1'!AD48</f>
        <v>0</v>
      </c>
      <c r="J47" s="268">
        <f>'Итоги участия_Ч_1'!AE48</f>
        <v>0</v>
      </c>
      <c r="K47" s="268">
        <f>'Итоги участия_Ч_1'!AF48</f>
        <v>0</v>
      </c>
      <c r="L47" s="268">
        <f>'Итоги участия_Ч_1'!BB48</f>
        <v>0</v>
      </c>
      <c r="M47" s="268">
        <f>'Итоги участия_Ч_1'!BC48</f>
        <v>0</v>
      </c>
      <c r="N47" s="268">
        <f>'Итоги участия_Ч_1'!BD48</f>
        <v>0</v>
      </c>
      <c r="O47" s="268">
        <f>'Итоги участия_Ч_1'!BZ48</f>
        <v>0</v>
      </c>
      <c r="P47" s="268">
        <f>'Итоги участия_Ч_1'!CA48</f>
        <v>0</v>
      </c>
      <c r="Q47" s="268">
        <f>'Итоги участия_Ч_1'!CB48</f>
        <v>0</v>
      </c>
      <c r="R47" s="268">
        <f>'Итоги участия_Ч_1'!CX48</f>
        <v>0</v>
      </c>
      <c r="S47" s="268">
        <f>'Итоги участия_Ч_1'!CY48</f>
        <v>0</v>
      </c>
      <c r="T47" s="268">
        <f>'Итоги участия_Ч_1'!CZ48</f>
        <v>0</v>
      </c>
      <c r="U47" s="268">
        <f>'Итоги участия_Ч_1'!DV48</f>
        <v>0</v>
      </c>
      <c r="V47" s="268">
        <f>'Итоги участия_Ч_1'!DW48</f>
        <v>0</v>
      </c>
      <c r="W47" s="268">
        <f>'Итоги участия_Ч_1'!DX48</f>
        <v>0</v>
      </c>
      <c r="X47" s="268">
        <f>'Итоги участия_Ч_1'!ET48</f>
        <v>0</v>
      </c>
      <c r="Y47" s="268">
        <f>'Итоги участия_Ч_1'!EU48</f>
        <v>0</v>
      </c>
      <c r="Z47" s="268">
        <f>'Итоги участия_Ч_1'!EV48</f>
        <v>0</v>
      </c>
      <c r="AA47" s="268">
        <f>'Итоги участия_Ч_1'!FR48</f>
        <v>0</v>
      </c>
      <c r="AB47" s="268">
        <f>'Итоги участия_Ч_1'!FS48</f>
        <v>0</v>
      </c>
      <c r="AC47" s="268">
        <f>'Итоги участия_Ч_1'!FT48</f>
        <v>0</v>
      </c>
      <c r="AD47" s="268">
        <f>'Итоги участия_Ч_1'!GP48</f>
        <v>0</v>
      </c>
      <c r="AE47" s="268">
        <f>'Итоги участия_Ч_1'!GQ48</f>
        <v>0</v>
      </c>
      <c r="AF47" s="268">
        <f>'Итоги участия_Ч_1'!GR48</f>
        <v>0</v>
      </c>
      <c r="AG47" s="268">
        <f>'Итоги участия_Ч_1'!HN48</f>
        <v>0</v>
      </c>
      <c r="AH47" s="268">
        <f>'Итоги участия_Ч_1'!HO48</f>
        <v>0</v>
      </c>
      <c r="AI47" s="268">
        <f>'Итоги участия_Ч_1'!HP48</f>
        <v>0</v>
      </c>
      <c r="AJ47" s="268">
        <f>'Итоги участия_Ч_1'!IF48</f>
        <v>0</v>
      </c>
      <c r="AK47" s="268">
        <f>'Итоги участия_Ч_1'!IG48</f>
        <v>0</v>
      </c>
      <c r="AL47" s="268">
        <f>'Итоги участия_Ч_1'!IH48</f>
        <v>0</v>
      </c>
      <c r="AM47" s="268">
        <f>'Итоги участия_Ч_1'!IX48</f>
        <v>0</v>
      </c>
      <c r="AN47" s="268">
        <f>'Итоги участия_Ч_1'!IY48</f>
        <v>0</v>
      </c>
      <c r="AO47" s="268">
        <f>'Итоги участия_Ч_1'!IZ48</f>
        <v>0</v>
      </c>
      <c r="AP47" s="268">
        <f>'Итоги участия_Ч_1'!JV48</f>
        <v>0</v>
      </c>
      <c r="AQ47" s="268">
        <f>'Итоги участия_Ч_1'!JW48</f>
        <v>0</v>
      </c>
      <c r="AR47" s="268">
        <f>'Итоги участия_Ч_1'!JX48</f>
        <v>0</v>
      </c>
      <c r="AS47" s="268">
        <f>'Итоги участия_Ч_2'!Y49</f>
        <v>0</v>
      </c>
      <c r="AT47" s="268">
        <f>'Итоги участия_Ч_2'!Z49</f>
        <v>0</v>
      </c>
      <c r="AU47" s="268">
        <f>'Итоги участия_Ч_2'!AA49</f>
        <v>0</v>
      </c>
      <c r="AV47" s="268">
        <f>'Итоги участия_Ч_2'!AQ49</f>
        <v>0</v>
      </c>
      <c r="AW47" s="268">
        <f>'Итоги участия_Ч_2'!AR49</f>
        <v>0</v>
      </c>
      <c r="AX47" s="268">
        <f>'Итоги участия_Ч_2'!AS49</f>
        <v>0</v>
      </c>
      <c r="AY47" s="268">
        <f>'Итоги участия_Ч_2'!BO49</f>
        <v>0</v>
      </c>
      <c r="AZ47" s="268">
        <f>'Итоги участия_Ч_2'!BP49</f>
        <v>0</v>
      </c>
      <c r="BA47" s="268">
        <f>'Итоги участия_Ч_2'!BQ49</f>
        <v>0</v>
      </c>
      <c r="BB47" s="268">
        <f>'Итоги участия_Ч_2'!CJ49</f>
        <v>0</v>
      </c>
      <c r="BC47" s="268">
        <f>'Итоги участия_Ч_2'!CK49</f>
        <v>0</v>
      </c>
      <c r="BD47" s="268">
        <f>'Итоги участия_Ч_2'!CL49</f>
        <v>0</v>
      </c>
      <c r="BE47" s="268">
        <f>'Итоги участия_Ч_2'!DB49</f>
        <v>0</v>
      </c>
      <c r="BF47" s="268">
        <f>'Итоги участия_Ч_2'!DC49</f>
        <v>0</v>
      </c>
      <c r="BG47" s="268">
        <f>'Итоги участия_Ч_2'!DD49</f>
        <v>0</v>
      </c>
      <c r="BH47" s="268">
        <f>'Итоги участия_Ч_2'!DT49</f>
        <v>0</v>
      </c>
      <c r="BI47" s="268">
        <f>'Итоги участия_Ч_2'!DU49</f>
        <v>0</v>
      </c>
      <c r="BJ47" s="268">
        <f>'Итоги участия_Ч_2'!DV49</f>
        <v>0</v>
      </c>
      <c r="BK47" s="20">
        <f>'Итоги участия_Ч_2'!ER49</f>
        <v>0</v>
      </c>
      <c r="BL47" s="20">
        <f>'Итоги участия_Ч_2'!ES49</f>
        <v>0</v>
      </c>
      <c r="BM47" s="20">
        <f>'Итоги участия_Ч_2'!ET49</f>
        <v>0</v>
      </c>
      <c r="BN47" s="268">
        <f>'Итоги участия_Ч_2'!FJ49</f>
        <v>0</v>
      </c>
      <c r="BO47" s="268">
        <f>'Итоги участия_Ч_2'!FK49</f>
        <v>0</v>
      </c>
      <c r="BP47" s="268">
        <f>'Итоги участия_Ч_2'!FL49</f>
        <v>0</v>
      </c>
      <c r="BQ47" s="268">
        <f>'Итоги участия_Ч_2'!GB49</f>
        <v>0</v>
      </c>
      <c r="BR47" s="268">
        <f>'Итоги участия_Ч_2'!GC49</f>
        <v>0</v>
      </c>
      <c r="BS47" s="268">
        <f>'Итоги участия_Ч_2'!GD49</f>
        <v>0</v>
      </c>
      <c r="BT47" s="268">
        <f>'Итоги участия_Ч_2'!GQ49</f>
        <v>0</v>
      </c>
      <c r="BU47" s="268">
        <f>'Итоги участия_Ч_2'!GR49</f>
        <v>0</v>
      </c>
      <c r="BV47" s="268">
        <f>'Итоги участия_Ч_2'!GS49</f>
        <v>0</v>
      </c>
      <c r="BW47" s="268">
        <f>'Итоги участия_Ч_2'!HF49</f>
        <v>0</v>
      </c>
      <c r="BX47" s="268">
        <f>'Итоги участия_Ч_2'!HG49</f>
        <v>0</v>
      </c>
      <c r="BY47" s="268">
        <f>'Итоги участия_Ч_2'!HH49</f>
        <v>0</v>
      </c>
      <c r="BZ47" s="268">
        <f>'Итоги участия_Ч_2'!HU49</f>
        <v>0</v>
      </c>
      <c r="CA47" s="268">
        <f>'Итоги участия_Ч_2'!HV49</f>
        <v>0</v>
      </c>
      <c r="CB47" s="269">
        <f>'Итоги участия_Ч_2'!HW49</f>
        <v>0</v>
      </c>
      <c r="CC47" s="86"/>
      <c r="CD47" s="16">
        <f t="shared" si="0"/>
        <v>0</v>
      </c>
      <c r="CE47" s="20">
        <f t="shared" si="1"/>
        <v>0</v>
      </c>
      <c r="CF47" s="20">
        <f t="shared" si="2"/>
        <v>0</v>
      </c>
      <c r="CG47" s="20">
        <f t="shared" si="3"/>
        <v>0</v>
      </c>
      <c r="CH47" s="61"/>
    </row>
    <row r="48" spans="1:89" ht="15">
      <c r="A48" s="64">
        <v>42</v>
      </c>
      <c r="B48" s="18">
        <f>'Итоги участия_Ч_1'!B49</f>
        <v>0</v>
      </c>
      <c r="C48" s="57">
        <f>'Итоги участия_Ч_1'!C49</f>
        <v>0</v>
      </c>
      <c r="D48" s="20">
        <f>'Итоги участия_Ч_1'!D49</f>
        <v>0</v>
      </c>
      <c r="E48" s="20">
        <f>'Итоги участия_Ч_1'!E49</f>
        <v>0</v>
      </c>
      <c r="F48" s="20">
        <f>'Итоги участия_Ч_1'!F49</f>
        <v>0</v>
      </c>
      <c r="G48" s="20">
        <f>'Итоги участия_Ч_1'!G49</f>
        <v>0</v>
      </c>
      <c r="H48" s="20">
        <f>'Итоги участия_Ч_1'!H49</f>
        <v>0</v>
      </c>
      <c r="I48" s="268">
        <f>'Итоги участия_Ч_1'!AD49</f>
        <v>0</v>
      </c>
      <c r="J48" s="268">
        <f>'Итоги участия_Ч_1'!AE49</f>
        <v>0</v>
      </c>
      <c r="K48" s="268">
        <f>'Итоги участия_Ч_1'!AF49</f>
        <v>0</v>
      </c>
      <c r="L48" s="268">
        <f>'Итоги участия_Ч_1'!BB49</f>
        <v>0</v>
      </c>
      <c r="M48" s="268">
        <f>'Итоги участия_Ч_1'!BC49</f>
        <v>0</v>
      </c>
      <c r="N48" s="268">
        <f>'Итоги участия_Ч_1'!BD49</f>
        <v>0</v>
      </c>
      <c r="O48" s="268">
        <f>'Итоги участия_Ч_1'!BZ49</f>
        <v>0</v>
      </c>
      <c r="P48" s="268">
        <f>'Итоги участия_Ч_1'!CA49</f>
        <v>0</v>
      </c>
      <c r="Q48" s="268">
        <f>'Итоги участия_Ч_1'!CB49</f>
        <v>0</v>
      </c>
      <c r="R48" s="268">
        <f>'Итоги участия_Ч_1'!CX49</f>
        <v>0</v>
      </c>
      <c r="S48" s="268">
        <f>'Итоги участия_Ч_1'!CY49</f>
        <v>0</v>
      </c>
      <c r="T48" s="268">
        <f>'Итоги участия_Ч_1'!CZ49</f>
        <v>0</v>
      </c>
      <c r="U48" s="268">
        <f>'Итоги участия_Ч_1'!DV49</f>
        <v>0</v>
      </c>
      <c r="V48" s="268">
        <f>'Итоги участия_Ч_1'!DW49</f>
        <v>0</v>
      </c>
      <c r="W48" s="268">
        <f>'Итоги участия_Ч_1'!DX49</f>
        <v>0</v>
      </c>
      <c r="X48" s="268">
        <f>'Итоги участия_Ч_1'!ET49</f>
        <v>0</v>
      </c>
      <c r="Y48" s="268">
        <f>'Итоги участия_Ч_1'!EU49</f>
        <v>0</v>
      </c>
      <c r="Z48" s="268">
        <f>'Итоги участия_Ч_1'!EV49</f>
        <v>0</v>
      </c>
      <c r="AA48" s="268">
        <f>'Итоги участия_Ч_1'!FR49</f>
        <v>0</v>
      </c>
      <c r="AB48" s="268">
        <f>'Итоги участия_Ч_1'!FS49</f>
        <v>0</v>
      </c>
      <c r="AC48" s="268">
        <f>'Итоги участия_Ч_1'!FT49</f>
        <v>0</v>
      </c>
      <c r="AD48" s="268">
        <f>'Итоги участия_Ч_1'!GP49</f>
        <v>0</v>
      </c>
      <c r="AE48" s="268">
        <f>'Итоги участия_Ч_1'!GQ49</f>
        <v>0</v>
      </c>
      <c r="AF48" s="268">
        <f>'Итоги участия_Ч_1'!GR49</f>
        <v>0</v>
      </c>
      <c r="AG48" s="268">
        <f>'Итоги участия_Ч_1'!HN49</f>
        <v>0</v>
      </c>
      <c r="AH48" s="268">
        <f>'Итоги участия_Ч_1'!HO49</f>
        <v>0</v>
      </c>
      <c r="AI48" s="268">
        <f>'Итоги участия_Ч_1'!HP49</f>
        <v>0</v>
      </c>
      <c r="AJ48" s="268">
        <f>'Итоги участия_Ч_1'!IF49</f>
        <v>0</v>
      </c>
      <c r="AK48" s="268">
        <f>'Итоги участия_Ч_1'!IG49</f>
        <v>0</v>
      </c>
      <c r="AL48" s="268">
        <f>'Итоги участия_Ч_1'!IH49</f>
        <v>0</v>
      </c>
      <c r="AM48" s="268">
        <f>'Итоги участия_Ч_1'!IX49</f>
        <v>0</v>
      </c>
      <c r="AN48" s="268">
        <f>'Итоги участия_Ч_1'!IY49</f>
        <v>0</v>
      </c>
      <c r="AO48" s="268">
        <f>'Итоги участия_Ч_1'!IZ49</f>
        <v>0</v>
      </c>
      <c r="AP48" s="268">
        <f>'Итоги участия_Ч_1'!JV49</f>
        <v>0</v>
      </c>
      <c r="AQ48" s="268">
        <f>'Итоги участия_Ч_1'!JW49</f>
        <v>0</v>
      </c>
      <c r="AR48" s="268">
        <f>'Итоги участия_Ч_1'!JX49</f>
        <v>0</v>
      </c>
      <c r="AS48" s="268">
        <f>'Итоги участия_Ч_2'!Y50</f>
        <v>0</v>
      </c>
      <c r="AT48" s="268">
        <f>'Итоги участия_Ч_2'!Z50</f>
        <v>0</v>
      </c>
      <c r="AU48" s="268">
        <f>'Итоги участия_Ч_2'!AA50</f>
        <v>0</v>
      </c>
      <c r="AV48" s="268">
        <f>'Итоги участия_Ч_2'!AQ50</f>
        <v>0</v>
      </c>
      <c r="AW48" s="268">
        <f>'Итоги участия_Ч_2'!AR50</f>
        <v>0</v>
      </c>
      <c r="AX48" s="268">
        <f>'Итоги участия_Ч_2'!AS50</f>
        <v>0</v>
      </c>
      <c r="AY48" s="268">
        <f>'Итоги участия_Ч_2'!BO50</f>
        <v>0</v>
      </c>
      <c r="AZ48" s="268">
        <f>'Итоги участия_Ч_2'!BP50</f>
        <v>0</v>
      </c>
      <c r="BA48" s="268">
        <f>'Итоги участия_Ч_2'!BQ50</f>
        <v>0</v>
      </c>
      <c r="BB48" s="268">
        <f>'Итоги участия_Ч_2'!CJ50</f>
        <v>0</v>
      </c>
      <c r="BC48" s="268">
        <f>'Итоги участия_Ч_2'!CK50</f>
        <v>0</v>
      </c>
      <c r="BD48" s="268">
        <f>'Итоги участия_Ч_2'!CL50</f>
        <v>0</v>
      </c>
      <c r="BE48" s="268">
        <f>'Итоги участия_Ч_2'!DB50</f>
        <v>0</v>
      </c>
      <c r="BF48" s="268">
        <f>'Итоги участия_Ч_2'!DC50</f>
        <v>0</v>
      </c>
      <c r="BG48" s="268">
        <f>'Итоги участия_Ч_2'!DD50</f>
        <v>0</v>
      </c>
      <c r="BH48" s="268">
        <f>'Итоги участия_Ч_2'!DT50</f>
        <v>0</v>
      </c>
      <c r="BI48" s="268">
        <f>'Итоги участия_Ч_2'!DU50</f>
        <v>0</v>
      </c>
      <c r="BJ48" s="268">
        <f>'Итоги участия_Ч_2'!DV50</f>
        <v>0</v>
      </c>
      <c r="BK48" s="20">
        <f>'Итоги участия_Ч_2'!ER50</f>
        <v>0</v>
      </c>
      <c r="BL48" s="20">
        <f>'Итоги участия_Ч_2'!ES50</f>
        <v>0</v>
      </c>
      <c r="BM48" s="20">
        <f>'Итоги участия_Ч_2'!ET50</f>
        <v>0</v>
      </c>
      <c r="BN48" s="268">
        <f>'Итоги участия_Ч_2'!FJ50</f>
        <v>0</v>
      </c>
      <c r="BO48" s="268">
        <f>'Итоги участия_Ч_2'!FK50</f>
        <v>0</v>
      </c>
      <c r="BP48" s="268">
        <f>'Итоги участия_Ч_2'!FL50</f>
        <v>0</v>
      </c>
      <c r="BQ48" s="268">
        <f>'Итоги участия_Ч_2'!GB50</f>
        <v>0</v>
      </c>
      <c r="BR48" s="268">
        <f>'Итоги участия_Ч_2'!GC50</f>
        <v>0</v>
      </c>
      <c r="BS48" s="268">
        <f>'Итоги участия_Ч_2'!GD50</f>
        <v>0</v>
      </c>
      <c r="BT48" s="268">
        <f>'Итоги участия_Ч_2'!GQ50</f>
        <v>0</v>
      </c>
      <c r="BU48" s="268">
        <f>'Итоги участия_Ч_2'!GR50</f>
        <v>0</v>
      </c>
      <c r="BV48" s="268">
        <f>'Итоги участия_Ч_2'!GS50</f>
        <v>0</v>
      </c>
      <c r="BW48" s="268">
        <f>'Итоги участия_Ч_2'!HF50</f>
        <v>0</v>
      </c>
      <c r="BX48" s="268">
        <f>'Итоги участия_Ч_2'!HG50</f>
        <v>0</v>
      </c>
      <c r="BY48" s="268">
        <f>'Итоги участия_Ч_2'!HH50</f>
        <v>0</v>
      </c>
      <c r="BZ48" s="268">
        <f>'Итоги участия_Ч_2'!HU50</f>
        <v>0</v>
      </c>
      <c r="CA48" s="268">
        <f>'Итоги участия_Ч_2'!HV50</f>
        <v>0</v>
      </c>
      <c r="CB48" s="269">
        <f>'Итоги участия_Ч_2'!HW50</f>
        <v>0</v>
      </c>
      <c r="CC48" s="86"/>
      <c r="CD48" s="16">
        <f t="shared" si="0"/>
        <v>0</v>
      </c>
      <c r="CE48" s="20">
        <f t="shared" si="1"/>
        <v>0</v>
      </c>
      <c r="CF48" s="20">
        <f t="shared" si="2"/>
        <v>0</v>
      </c>
      <c r="CG48" s="20">
        <f t="shared" si="3"/>
        <v>0</v>
      </c>
      <c r="CH48" s="61"/>
    </row>
    <row r="49" spans="1:89" ht="15">
      <c r="A49" s="64">
        <v>43</v>
      </c>
      <c r="B49" s="18">
        <f>'Итоги участия_Ч_1'!B50</f>
        <v>0</v>
      </c>
      <c r="C49" s="57">
        <f>'Итоги участия_Ч_1'!C50</f>
        <v>0</v>
      </c>
      <c r="D49" s="20">
        <f>'Итоги участия_Ч_1'!D50</f>
        <v>0</v>
      </c>
      <c r="E49" s="20">
        <f>'Итоги участия_Ч_1'!E50</f>
        <v>0</v>
      </c>
      <c r="F49" s="20">
        <f>'Итоги участия_Ч_1'!F50</f>
        <v>0</v>
      </c>
      <c r="G49" s="20">
        <f>'Итоги участия_Ч_1'!G50</f>
        <v>0</v>
      </c>
      <c r="H49" s="20">
        <f>'Итоги участия_Ч_1'!H50</f>
        <v>0</v>
      </c>
      <c r="I49" s="268">
        <f>'Итоги участия_Ч_1'!AD50</f>
        <v>0</v>
      </c>
      <c r="J49" s="268">
        <f>'Итоги участия_Ч_1'!AE50</f>
        <v>0</v>
      </c>
      <c r="K49" s="268">
        <f>'Итоги участия_Ч_1'!AF50</f>
        <v>0</v>
      </c>
      <c r="L49" s="268">
        <f>'Итоги участия_Ч_1'!BB50</f>
        <v>0</v>
      </c>
      <c r="M49" s="268">
        <f>'Итоги участия_Ч_1'!BC50</f>
        <v>0</v>
      </c>
      <c r="N49" s="268">
        <f>'Итоги участия_Ч_1'!BD50</f>
        <v>0</v>
      </c>
      <c r="O49" s="268">
        <f>'Итоги участия_Ч_1'!BZ50</f>
        <v>0</v>
      </c>
      <c r="P49" s="268">
        <f>'Итоги участия_Ч_1'!CA50</f>
        <v>0</v>
      </c>
      <c r="Q49" s="268">
        <f>'Итоги участия_Ч_1'!CB50</f>
        <v>0</v>
      </c>
      <c r="R49" s="268">
        <f>'Итоги участия_Ч_1'!CX50</f>
        <v>0</v>
      </c>
      <c r="S49" s="268">
        <f>'Итоги участия_Ч_1'!CY50</f>
        <v>0</v>
      </c>
      <c r="T49" s="268">
        <f>'Итоги участия_Ч_1'!CZ50</f>
        <v>0</v>
      </c>
      <c r="U49" s="268">
        <f>'Итоги участия_Ч_1'!DV50</f>
        <v>0</v>
      </c>
      <c r="V49" s="268">
        <f>'Итоги участия_Ч_1'!DW50</f>
        <v>0</v>
      </c>
      <c r="W49" s="268">
        <f>'Итоги участия_Ч_1'!DX50</f>
        <v>0</v>
      </c>
      <c r="X49" s="268">
        <f>'Итоги участия_Ч_1'!ET50</f>
        <v>0</v>
      </c>
      <c r="Y49" s="268">
        <f>'Итоги участия_Ч_1'!EU50</f>
        <v>0</v>
      </c>
      <c r="Z49" s="268">
        <f>'Итоги участия_Ч_1'!EV50</f>
        <v>0</v>
      </c>
      <c r="AA49" s="268">
        <f>'Итоги участия_Ч_1'!FR50</f>
        <v>0</v>
      </c>
      <c r="AB49" s="268">
        <f>'Итоги участия_Ч_1'!FS50</f>
        <v>0</v>
      </c>
      <c r="AC49" s="268">
        <f>'Итоги участия_Ч_1'!FT50</f>
        <v>0</v>
      </c>
      <c r="AD49" s="268">
        <f>'Итоги участия_Ч_1'!GP50</f>
        <v>0</v>
      </c>
      <c r="AE49" s="268">
        <f>'Итоги участия_Ч_1'!GQ50</f>
        <v>0</v>
      </c>
      <c r="AF49" s="268">
        <f>'Итоги участия_Ч_1'!GR50</f>
        <v>0</v>
      </c>
      <c r="AG49" s="268">
        <f>'Итоги участия_Ч_1'!HN50</f>
        <v>0</v>
      </c>
      <c r="AH49" s="268">
        <f>'Итоги участия_Ч_1'!HO50</f>
        <v>0</v>
      </c>
      <c r="AI49" s="268">
        <f>'Итоги участия_Ч_1'!HP50</f>
        <v>0</v>
      </c>
      <c r="AJ49" s="268">
        <f>'Итоги участия_Ч_1'!IF50</f>
        <v>0</v>
      </c>
      <c r="AK49" s="268">
        <f>'Итоги участия_Ч_1'!IG50</f>
        <v>0</v>
      </c>
      <c r="AL49" s="268">
        <f>'Итоги участия_Ч_1'!IH50</f>
        <v>0</v>
      </c>
      <c r="AM49" s="268">
        <f>'Итоги участия_Ч_1'!IX50</f>
        <v>0</v>
      </c>
      <c r="AN49" s="268">
        <f>'Итоги участия_Ч_1'!IY50</f>
        <v>0</v>
      </c>
      <c r="AO49" s="268">
        <f>'Итоги участия_Ч_1'!IZ50</f>
        <v>0</v>
      </c>
      <c r="AP49" s="268">
        <f>'Итоги участия_Ч_1'!JV50</f>
        <v>0</v>
      </c>
      <c r="AQ49" s="268">
        <f>'Итоги участия_Ч_1'!JW50</f>
        <v>0</v>
      </c>
      <c r="AR49" s="268">
        <f>'Итоги участия_Ч_1'!JX50</f>
        <v>0</v>
      </c>
      <c r="AS49" s="268">
        <f>'Итоги участия_Ч_2'!Y51</f>
        <v>0</v>
      </c>
      <c r="AT49" s="268">
        <f>'Итоги участия_Ч_2'!Z51</f>
        <v>0</v>
      </c>
      <c r="AU49" s="268">
        <f>'Итоги участия_Ч_2'!AA51</f>
        <v>0</v>
      </c>
      <c r="AV49" s="268">
        <f>'Итоги участия_Ч_2'!AQ51</f>
        <v>0</v>
      </c>
      <c r="AW49" s="268">
        <f>'Итоги участия_Ч_2'!AR51</f>
        <v>0</v>
      </c>
      <c r="AX49" s="268">
        <f>'Итоги участия_Ч_2'!AS51</f>
        <v>0</v>
      </c>
      <c r="AY49" s="268">
        <f>'Итоги участия_Ч_2'!BO51</f>
        <v>0</v>
      </c>
      <c r="AZ49" s="268">
        <f>'Итоги участия_Ч_2'!BP51</f>
        <v>0</v>
      </c>
      <c r="BA49" s="268">
        <f>'Итоги участия_Ч_2'!BQ51</f>
        <v>0</v>
      </c>
      <c r="BB49" s="268">
        <f>'Итоги участия_Ч_2'!CJ51</f>
        <v>0</v>
      </c>
      <c r="BC49" s="268">
        <f>'Итоги участия_Ч_2'!CK51</f>
        <v>0</v>
      </c>
      <c r="BD49" s="268">
        <f>'Итоги участия_Ч_2'!CL51</f>
        <v>0</v>
      </c>
      <c r="BE49" s="268">
        <f>'Итоги участия_Ч_2'!DB51</f>
        <v>0</v>
      </c>
      <c r="BF49" s="268">
        <f>'Итоги участия_Ч_2'!DC51</f>
        <v>0</v>
      </c>
      <c r="BG49" s="268">
        <f>'Итоги участия_Ч_2'!DD51</f>
        <v>0</v>
      </c>
      <c r="BH49" s="268">
        <f>'Итоги участия_Ч_2'!DT51</f>
        <v>0</v>
      </c>
      <c r="BI49" s="268">
        <f>'Итоги участия_Ч_2'!DU51</f>
        <v>0</v>
      </c>
      <c r="BJ49" s="268">
        <f>'Итоги участия_Ч_2'!DV51</f>
        <v>0</v>
      </c>
      <c r="BK49" s="20">
        <f>'Итоги участия_Ч_2'!ER51</f>
        <v>0</v>
      </c>
      <c r="BL49" s="20">
        <f>'Итоги участия_Ч_2'!ES51</f>
        <v>0</v>
      </c>
      <c r="BM49" s="20">
        <f>'Итоги участия_Ч_2'!ET51</f>
        <v>0</v>
      </c>
      <c r="BN49" s="268">
        <f>'Итоги участия_Ч_2'!FJ51</f>
        <v>0</v>
      </c>
      <c r="BO49" s="268">
        <f>'Итоги участия_Ч_2'!FK51</f>
        <v>0</v>
      </c>
      <c r="BP49" s="268">
        <f>'Итоги участия_Ч_2'!FL51</f>
        <v>0</v>
      </c>
      <c r="BQ49" s="268">
        <f>'Итоги участия_Ч_2'!GB51</f>
        <v>0</v>
      </c>
      <c r="BR49" s="268">
        <f>'Итоги участия_Ч_2'!GC51</f>
        <v>0</v>
      </c>
      <c r="BS49" s="268">
        <f>'Итоги участия_Ч_2'!GD51</f>
        <v>0</v>
      </c>
      <c r="BT49" s="268">
        <f>'Итоги участия_Ч_2'!GQ51</f>
        <v>0</v>
      </c>
      <c r="BU49" s="268">
        <f>'Итоги участия_Ч_2'!GR51</f>
        <v>0</v>
      </c>
      <c r="BV49" s="268">
        <f>'Итоги участия_Ч_2'!GS51</f>
        <v>0</v>
      </c>
      <c r="BW49" s="268">
        <f>'Итоги участия_Ч_2'!HF51</f>
        <v>0</v>
      </c>
      <c r="BX49" s="268">
        <f>'Итоги участия_Ч_2'!HG51</f>
        <v>0</v>
      </c>
      <c r="BY49" s="268">
        <f>'Итоги участия_Ч_2'!HH51</f>
        <v>0</v>
      </c>
      <c r="BZ49" s="268">
        <f>'Итоги участия_Ч_2'!HU51</f>
        <v>0</v>
      </c>
      <c r="CA49" s="268">
        <f>'Итоги участия_Ч_2'!HV51</f>
        <v>0</v>
      </c>
      <c r="CB49" s="269">
        <f>'Итоги участия_Ч_2'!HW51</f>
        <v>0</v>
      </c>
      <c r="CC49" s="86"/>
      <c r="CD49" s="16">
        <f t="shared" si="0"/>
        <v>0</v>
      </c>
      <c r="CE49" s="20">
        <f t="shared" si="1"/>
        <v>0</v>
      </c>
      <c r="CF49" s="20">
        <f t="shared" si="2"/>
        <v>0</v>
      </c>
      <c r="CG49" s="20">
        <f t="shared" si="3"/>
        <v>0</v>
      </c>
      <c r="CH49" s="61"/>
    </row>
    <row r="50" spans="1:89" ht="15">
      <c r="A50" s="64">
        <v>44</v>
      </c>
      <c r="B50" s="18">
        <f>'Итоги участия_Ч_1'!B51</f>
        <v>0</v>
      </c>
      <c r="C50" s="57">
        <f>'Итоги участия_Ч_1'!C51</f>
        <v>0</v>
      </c>
      <c r="D50" s="20">
        <f>'Итоги участия_Ч_1'!D51</f>
        <v>0</v>
      </c>
      <c r="E50" s="20">
        <f>'Итоги участия_Ч_1'!E51</f>
        <v>0</v>
      </c>
      <c r="F50" s="20">
        <f>'Итоги участия_Ч_1'!F51</f>
        <v>0</v>
      </c>
      <c r="G50" s="20">
        <f>'Итоги участия_Ч_1'!G51</f>
        <v>0</v>
      </c>
      <c r="H50" s="20">
        <f>'Итоги участия_Ч_1'!H51</f>
        <v>0</v>
      </c>
      <c r="I50" s="268">
        <f>'Итоги участия_Ч_1'!AD51</f>
        <v>0</v>
      </c>
      <c r="J50" s="268">
        <f>'Итоги участия_Ч_1'!AE51</f>
        <v>0</v>
      </c>
      <c r="K50" s="268">
        <f>'Итоги участия_Ч_1'!AF51</f>
        <v>0</v>
      </c>
      <c r="L50" s="268">
        <f>'Итоги участия_Ч_1'!BB51</f>
        <v>0</v>
      </c>
      <c r="M50" s="268">
        <f>'Итоги участия_Ч_1'!BC51</f>
        <v>0</v>
      </c>
      <c r="N50" s="268">
        <f>'Итоги участия_Ч_1'!BD51</f>
        <v>0</v>
      </c>
      <c r="O50" s="268">
        <f>'Итоги участия_Ч_1'!BZ51</f>
        <v>0</v>
      </c>
      <c r="P50" s="268">
        <f>'Итоги участия_Ч_1'!CA51</f>
        <v>0</v>
      </c>
      <c r="Q50" s="268">
        <f>'Итоги участия_Ч_1'!CB51</f>
        <v>0</v>
      </c>
      <c r="R50" s="268">
        <f>'Итоги участия_Ч_1'!CX51</f>
        <v>0</v>
      </c>
      <c r="S50" s="268">
        <f>'Итоги участия_Ч_1'!CY51</f>
        <v>0</v>
      </c>
      <c r="T50" s="268">
        <f>'Итоги участия_Ч_1'!CZ51</f>
        <v>0</v>
      </c>
      <c r="U50" s="268">
        <f>'Итоги участия_Ч_1'!DV51</f>
        <v>0</v>
      </c>
      <c r="V50" s="268">
        <f>'Итоги участия_Ч_1'!DW51</f>
        <v>0</v>
      </c>
      <c r="W50" s="268">
        <f>'Итоги участия_Ч_1'!DX51</f>
        <v>0</v>
      </c>
      <c r="X50" s="268">
        <f>'Итоги участия_Ч_1'!ET51</f>
        <v>0</v>
      </c>
      <c r="Y50" s="268">
        <f>'Итоги участия_Ч_1'!EU51</f>
        <v>0</v>
      </c>
      <c r="Z50" s="268">
        <f>'Итоги участия_Ч_1'!EV51</f>
        <v>0</v>
      </c>
      <c r="AA50" s="268">
        <f>'Итоги участия_Ч_1'!FR51</f>
        <v>0</v>
      </c>
      <c r="AB50" s="268">
        <f>'Итоги участия_Ч_1'!FS51</f>
        <v>0</v>
      </c>
      <c r="AC50" s="268">
        <f>'Итоги участия_Ч_1'!FT51</f>
        <v>0</v>
      </c>
      <c r="AD50" s="268">
        <f>'Итоги участия_Ч_1'!GP51</f>
        <v>0</v>
      </c>
      <c r="AE50" s="268">
        <f>'Итоги участия_Ч_1'!GQ51</f>
        <v>0</v>
      </c>
      <c r="AF50" s="268">
        <f>'Итоги участия_Ч_1'!GR51</f>
        <v>0</v>
      </c>
      <c r="AG50" s="268">
        <f>'Итоги участия_Ч_1'!HN51</f>
        <v>0</v>
      </c>
      <c r="AH50" s="268">
        <f>'Итоги участия_Ч_1'!HO51</f>
        <v>0</v>
      </c>
      <c r="AI50" s="268">
        <f>'Итоги участия_Ч_1'!HP51</f>
        <v>0</v>
      </c>
      <c r="AJ50" s="268">
        <f>'Итоги участия_Ч_1'!IF51</f>
        <v>0</v>
      </c>
      <c r="AK50" s="268">
        <f>'Итоги участия_Ч_1'!IG51</f>
        <v>0</v>
      </c>
      <c r="AL50" s="268">
        <f>'Итоги участия_Ч_1'!IH51</f>
        <v>0</v>
      </c>
      <c r="AM50" s="268">
        <f>'Итоги участия_Ч_1'!IX51</f>
        <v>0</v>
      </c>
      <c r="AN50" s="268">
        <f>'Итоги участия_Ч_1'!IY51</f>
        <v>0</v>
      </c>
      <c r="AO50" s="268">
        <f>'Итоги участия_Ч_1'!IZ51</f>
        <v>0</v>
      </c>
      <c r="AP50" s="268">
        <f>'Итоги участия_Ч_1'!JV51</f>
        <v>0</v>
      </c>
      <c r="AQ50" s="268">
        <f>'Итоги участия_Ч_1'!JW51</f>
        <v>0</v>
      </c>
      <c r="AR50" s="268">
        <f>'Итоги участия_Ч_1'!JX51</f>
        <v>0</v>
      </c>
      <c r="AS50" s="268">
        <f>'Итоги участия_Ч_2'!Y52</f>
        <v>0</v>
      </c>
      <c r="AT50" s="268">
        <f>'Итоги участия_Ч_2'!Z52</f>
        <v>0</v>
      </c>
      <c r="AU50" s="268">
        <f>'Итоги участия_Ч_2'!AA52</f>
        <v>0</v>
      </c>
      <c r="AV50" s="268">
        <f>'Итоги участия_Ч_2'!AQ52</f>
        <v>0</v>
      </c>
      <c r="AW50" s="268">
        <f>'Итоги участия_Ч_2'!AR52</f>
        <v>0</v>
      </c>
      <c r="AX50" s="268">
        <f>'Итоги участия_Ч_2'!AS52</f>
        <v>0</v>
      </c>
      <c r="AY50" s="268">
        <f>'Итоги участия_Ч_2'!BO52</f>
        <v>0</v>
      </c>
      <c r="AZ50" s="268">
        <f>'Итоги участия_Ч_2'!BP52</f>
        <v>0</v>
      </c>
      <c r="BA50" s="268">
        <f>'Итоги участия_Ч_2'!BQ52</f>
        <v>0</v>
      </c>
      <c r="BB50" s="268">
        <f>'Итоги участия_Ч_2'!CJ52</f>
        <v>0</v>
      </c>
      <c r="BC50" s="268">
        <f>'Итоги участия_Ч_2'!CK52</f>
        <v>0</v>
      </c>
      <c r="BD50" s="268">
        <f>'Итоги участия_Ч_2'!CL52</f>
        <v>0</v>
      </c>
      <c r="BE50" s="268">
        <f>'Итоги участия_Ч_2'!DB52</f>
        <v>0</v>
      </c>
      <c r="BF50" s="268">
        <f>'Итоги участия_Ч_2'!DC52</f>
        <v>0</v>
      </c>
      <c r="BG50" s="268">
        <f>'Итоги участия_Ч_2'!DD52</f>
        <v>0</v>
      </c>
      <c r="BH50" s="268">
        <f>'Итоги участия_Ч_2'!DT52</f>
        <v>0</v>
      </c>
      <c r="BI50" s="268">
        <f>'Итоги участия_Ч_2'!DU52</f>
        <v>0</v>
      </c>
      <c r="BJ50" s="268">
        <f>'Итоги участия_Ч_2'!DV52</f>
        <v>0</v>
      </c>
      <c r="BK50" s="20">
        <f>'Итоги участия_Ч_2'!ER52</f>
        <v>0</v>
      </c>
      <c r="BL50" s="20">
        <f>'Итоги участия_Ч_2'!ES52</f>
        <v>0</v>
      </c>
      <c r="BM50" s="20">
        <f>'Итоги участия_Ч_2'!ET52</f>
        <v>0</v>
      </c>
      <c r="BN50" s="268">
        <f>'Итоги участия_Ч_2'!FJ52</f>
        <v>0</v>
      </c>
      <c r="BO50" s="268">
        <f>'Итоги участия_Ч_2'!FK52</f>
        <v>0</v>
      </c>
      <c r="BP50" s="268">
        <f>'Итоги участия_Ч_2'!FL52</f>
        <v>0</v>
      </c>
      <c r="BQ50" s="268">
        <f>'Итоги участия_Ч_2'!GB52</f>
        <v>0</v>
      </c>
      <c r="BR50" s="268">
        <f>'Итоги участия_Ч_2'!GC52</f>
        <v>0</v>
      </c>
      <c r="BS50" s="268">
        <f>'Итоги участия_Ч_2'!GD52</f>
        <v>0</v>
      </c>
      <c r="BT50" s="268">
        <f>'Итоги участия_Ч_2'!GQ52</f>
        <v>0</v>
      </c>
      <c r="BU50" s="268">
        <f>'Итоги участия_Ч_2'!GR52</f>
        <v>0</v>
      </c>
      <c r="BV50" s="268">
        <f>'Итоги участия_Ч_2'!GS52</f>
        <v>0</v>
      </c>
      <c r="BW50" s="268">
        <f>'Итоги участия_Ч_2'!HF52</f>
        <v>0</v>
      </c>
      <c r="BX50" s="268">
        <f>'Итоги участия_Ч_2'!HG52</f>
        <v>0</v>
      </c>
      <c r="BY50" s="268">
        <f>'Итоги участия_Ч_2'!HH52</f>
        <v>0</v>
      </c>
      <c r="BZ50" s="268">
        <f>'Итоги участия_Ч_2'!HU52</f>
        <v>0</v>
      </c>
      <c r="CA50" s="268">
        <f>'Итоги участия_Ч_2'!HV52</f>
        <v>0</v>
      </c>
      <c r="CB50" s="269">
        <f>'Итоги участия_Ч_2'!HW52</f>
        <v>0</v>
      </c>
      <c r="CC50" s="86"/>
      <c r="CD50" s="16">
        <f t="shared" si="0"/>
        <v>0</v>
      </c>
      <c r="CE50" s="20">
        <f t="shared" si="1"/>
        <v>0</v>
      </c>
      <c r="CF50" s="20">
        <f t="shared" si="2"/>
        <v>0</v>
      </c>
      <c r="CG50" s="20">
        <f t="shared" si="3"/>
        <v>0</v>
      </c>
      <c r="CH50" s="61"/>
    </row>
    <row r="51" spans="1:89" ht="15">
      <c r="A51" s="64">
        <v>45</v>
      </c>
      <c r="B51" s="18">
        <f>'Итоги участия_Ч_1'!B52</f>
        <v>0</v>
      </c>
      <c r="C51" s="57">
        <f>'Итоги участия_Ч_1'!C52</f>
        <v>0</v>
      </c>
      <c r="D51" s="20">
        <f>'Итоги участия_Ч_1'!D52</f>
        <v>0</v>
      </c>
      <c r="E51" s="20">
        <f>'Итоги участия_Ч_1'!E52</f>
        <v>0</v>
      </c>
      <c r="F51" s="20">
        <f>'Итоги участия_Ч_1'!F52</f>
        <v>0</v>
      </c>
      <c r="G51" s="20">
        <f>'Итоги участия_Ч_1'!G52</f>
        <v>0</v>
      </c>
      <c r="H51" s="20">
        <f>'Итоги участия_Ч_1'!H52</f>
        <v>0</v>
      </c>
      <c r="I51" s="268">
        <f>'Итоги участия_Ч_1'!AD52</f>
        <v>0</v>
      </c>
      <c r="J51" s="268">
        <f>'Итоги участия_Ч_1'!AE52</f>
        <v>0</v>
      </c>
      <c r="K51" s="268">
        <f>'Итоги участия_Ч_1'!AF52</f>
        <v>0</v>
      </c>
      <c r="L51" s="268">
        <f>'Итоги участия_Ч_1'!BB52</f>
        <v>0</v>
      </c>
      <c r="M51" s="268">
        <f>'Итоги участия_Ч_1'!BC52</f>
        <v>0</v>
      </c>
      <c r="N51" s="268">
        <f>'Итоги участия_Ч_1'!BD52</f>
        <v>0</v>
      </c>
      <c r="O51" s="268">
        <f>'Итоги участия_Ч_1'!BZ52</f>
        <v>0</v>
      </c>
      <c r="P51" s="268">
        <f>'Итоги участия_Ч_1'!CA52</f>
        <v>0</v>
      </c>
      <c r="Q51" s="268">
        <f>'Итоги участия_Ч_1'!CB52</f>
        <v>0</v>
      </c>
      <c r="R51" s="268">
        <f>'Итоги участия_Ч_1'!CX52</f>
        <v>0</v>
      </c>
      <c r="S51" s="268">
        <f>'Итоги участия_Ч_1'!CY52</f>
        <v>0</v>
      </c>
      <c r="T51" s="268">
        <f>'Итоги участия_Ч_1'!CZ52</f>
        <v>0</v>
      </c>
      <c r="U51" s="268">
        <f>'Итоги участия_Ч_1'!DV52</f>
        <v>0</v>
      </c>
      <c r="V51" s="268">
        <f>'Итоги участия_Ч_1'!DW52</f>
        <v>0</v>
      </c>
      <c r="W51" s="268">
        <f>'Итоги участия_Ч_1'!DX52</f>
        <v>0</v>
      </c>
      <c r="X51" s="268">
        <f>'Итоги участия_Ч_1'!ET52</f>
        <v>0</v>
      </c>
      <c r="Y51" s="268">
        <f>'Итоги участия_Ч_1'!EU52</f>
        <v>0</v>
      </c>
      <c r="Z51" s="268">
        <f>'Итоги участия_Ч_1'!EV52</f>
        <v>0</v>
      </c>
      <c r="AA51" s="268">
        <f>'Итоги участия_Ч_1'!FR52</f>
        <v>0</v>
      </c>
      <c r="AB51" s="268">
        <f>'Итоги участия_Ч_1'!FS52</f>
        <v>0</v>
      </c>
      <c r="AC51" s="268">
        <f>'Итоги участия_Ч_1'!FT52</f>
        <v>0</v>
      </c>
      <c r="AD51" s="268">
        <f>'Итоги участия_Ч_1'!GP52</f>
        <v>0</v>
      </c>
      <c r="AE51" s="268">
        <f>'Итоги участия_Ч_1'!GQ52</f>
        <v>0</v>
      </c>
      <c r="AF51" s="268">
        <f>'Итоги участия_Ч_1'!GR52</f>
        <v>0</v>
      </c>
      <c r="AG51" s="268">
        <f>'Итоги участия_Ч_1'!HN52</f>
        <v>0</v>
      </c>
      <c r="AH51" s="268">
        <f>'Итоги участия_Ч_1'!HO52</f>
        <v>0</v>
      </c>
      <c r="AI51" s="268">
        <f>'Итоги участия_Ч_1'!HP52</f>
        <v>0</v>
      </c>
      <c r="AJ51" s="268">
        <f>'Итоги участия_Ч_1'!IF52</f>
        <v>0</v>
      </c>
      <c r="AK51" s="268">
        <f>'Итоги участия_Ч_1'!IG52</f>
        <v>0</v>
      </c>
      <c r="AL51" s="268">
        <f>'Итоги участия_Ч_1'!IH52</f>
        <v>0</v>
      </c>
      <c r="AM51" s="268">
        <f>'Итоги участия_Ч_1'!IX52</f>
        <v>0</v>
      </c>
      <c r="AN51" s="268">
        <f>'Итоги участия_Ч_1'!IY52</f>
        <v>0</v>
      </c>
      <c r="AO51" s="268">
        <f>'Итоги участия_Ч_1'!IZ52</f>
        <v>0</v>
      </c>
      <c r="AP51" s="268">
        <f>'Итоги участия_Ч_1'!JV52</f>
        <v>0</v>
      </c>
      <c r="AQ51" s="268">
        <f>'Итоги участия_Ч_1'!JW52</f>
        <v>0</v>
      </c>
      <c r="AR51" s="268">
        <f>'Итоги участия_Ч_1'!JX52</f>
        <v>0</v>
      </c>
      <c r="AS51" s="268">
        <f>'Итоги участия_Ч_2'!Y53</f>
        <v>0</v>
      </c>
      <c r="AT51" s="268">
        <f>'Итоги участия_Ч_2'!Z53</f>
        <v>0</v>
      </c>
      <c r="AU51" s="268">
        <f>'Итоги участия_Ч_2'!AA53</f>
        <v>0</v>
      </c>
      <c r="AV51" s="268">
        <f>'Итоги участия_Ч_2'!AQ53</f>
        <v>0</v>
      </c>
      <c r="AW51" s="268">
        <f>'Итоги участия_Ч_2'!AR53</f>
        <v>0</v>
      </c>
      <c r="AX51" s="268">
        <f>'Итоги участия_Ч_2'!AS53</f>
        <v>0</v>
      </c>
      <c r="AY51" s="268">
        <f>'Итоги участия_Ч_2'!BO53</f>
        <v>0</v>
      </c>
      <c r="AZ51" s="268">
        <f>'Итоги участия_Ч_2'!BP53</f>
        <v>0</v>
      </c>
      <c r="BA51" s="268">
        <f>'Итоги участия_Ч_2'!BQ53</f>
        <v>0</v>
      </c>
      <c r="BB51" s="268">
        <f>'Итоги участия_Ч_2'!CJ53</f>
        <v>0</v>
      </c>
      <c r="BC51" s="268">
        <f>'Итоги участия_Ч_2'!CK53</f>
        <v>0</v>
      </c>
      <c r="BD51" s="268">
        <f>'Итоги участия_Ч_2'!CL53</f>
        <v>0</v>
      </c>
      <c r="BE51" s="268">
        <f>'Итоги участия_Ч_2'!DB53</f>
        <v>0</v>
      </c>
      <c r="BF51" s="268">
        <f>'Итоги участия_Ч_2'!DC53</f>
        <v>0</v>
      </c>
      <c r="BG51" s="268">
        <f>'Итоги участия_Ч_2'!DD53</f>
        <v>0</v>
      </c>
      <c r="BH51" s="268">
        <f>'Итоги участия_Ч_2'!DT53</f>
        <v>0</v>
      </c>
      <c r="BI51" s="268">
        <f>'Итоги участия_Ч_2'!DU53</f>
        <v>0</v>
      </c>
      <c r="BJ51" s="268">
        <f>'Итоги участия_Ч_2'!DV53</f>
        <v>0</v>
      </c>
      <c r="BK51" s="20">
        <f>'Итоги участия_Ч_2'!ER53</f>
        <v>0</v>
      </c>
      <c r="BL51" s="20">
        <f>'Итоги участия_Ч_2'!ES53</f>
        <v>0</v>
      </c>
      <c r="BM51" s="20">
        <f>'Итоги участия_Ч_2'!ET53</f>
        <v>0</v>
      </c>
      <c r="BN51" s="268">
        <f>'Итоги участия_Ч_2'!FJ53</f>
        <v>0</v>
      </c>
      <c r="BO51" s="268">
        <f>'Итоги участия_Ч_2'!FK53</f>
        <v>0</v>
      </c>
      <c r="BP51" s="268">
        <f>'Итоги участия_Ч_2'!FL53</f>
        <v>0</v>
      </c>
      <c r="BQ51" s="268">
        <f>'Итоги участия_Ч_2'!GB53</f>
        <v>0</v>
      </c>
      <c r="BR51" s="268">
        <f>'Итоги участия_Ч_2'!GC53</f>
        <v>0</v>
      </c>
      <c r="BS51" s="268">
        <f>'Итоги участия_Ч_2'!GD53</f>
        <v>0</v>
      </c>
      <c r="BT51" s="268">
        <f>'Итоги участия_Ч_2'!GQ53</f>
        <v>0</v>
      </c>
      <c r="BU51" s="268">
        <f>'Итоги участия_Ч_2'!GR53</f>
        <v>0</v>
      </c>
      <c r="BV51" s="268">
        <f>'Итоги участия_Ч_2'!GS53</f>
        <v>0</v>
      </c>
      <c r="BW51" s="268">
        <f>'Итоги участия_Ч_2'!HF53</f>
        <v>0</v>
      </c>
      <c r="BX51" s="268">
        <f>'Итоги участия_Ч_2'!HG53</f>
        <v>0</v>
      </c>
      <c r="BY51" s="268">
        <f>'Итоги участия_Ч_2'!HH53</f>
        <v>0</v>
      </c>
      <c r="BZ51" s="268">
        <f>'Итоги участия_Ч_2'!HU53</f>
        <v>0</v>
      </c>
      <c r="CA51" s="268">
        <f>'Итоги участия_Ч_2'!HV53</f>
        <v>0</v>
      </c>
      <c r="CB51" s="269">
        <f>'Итоги участия_Ч_2'!HW53</f>
        <v>0</v>
      </c>
      <c r="CC51" s="42"/>
      <c r="CD51" s="16">
        <f t="shared" si="0"/>
        <v>0</v>
      </c>
      <c r="CE51" s="20">
        <f t="shared" si="1"/>
        <v>0</v>
      </c>
      <c r="CF51" s="20">
        <f t="shared" si="2"/>
        <v>0</v>
      </c>
      <c r="CG51" s="20">
        <f t="shared" si="3"/>
        <v>0</v>
      </c>
      <c r="CH51" s="61"/>
    </row>
    <row r="52" spans="1:89" ht="15">
      <c r="A52" s="64">
        <v>46</v>
      </c>
      <c r="B52" s="18">
        <f>'Итоги участия_Ч_1'!B53</f>
        <v>0</v>
      </c>
      <c r="C52" s="57">
        <f>'Итоги участия_Ч_1'!C53</f>
        <v>0</v>
      </c>
      <c r="D52" s="20">
        <f>'Итоги участия_Ч_1'!D53</f>
        <v>0</v>
      </c>
      <c r="E52" s="20">
        <f>'Итоги участия_Ч_1'!E53</f>
        <v>0</v>
      </c>
      <c r="F52" s="20">
        <f>'Итоги участия_Ч_1'!F53</f>
        <v>0</v>
      </c>
      <c r="G52" s="20">
        <f>'Итоги участия_Ч_1'!G53</f>
        <v>0</v>
      </c>
      <c r="H52" s="20">
        <f>'Итоги участия_Ч_1'!H53</f>
        <v>0</v>
      </c>
      <c r="I52" s="268">
        <f>'Итоги участия_Ч_1'!AD53</f>
        <v>0</v>
      </c>
      <c r="J52" s="268">
        <f>'Итоги участия_Ч_1'!AE53</f>
        <v>0</v>
      </c>
      <c r="K52" s="268">
        <f>'Итоги участия_Ч_1'!AF53</f>
        <v>0</v>
      </c>
      <c r="L52" s="268">
        <f>'Итоги участия_Ч_1'!BB53</f>
        <v>0</v>
      </c>
      <c r="M52" s="268">
        <f>'Итоги участия_Ч_1'!BC53</f>
        <v>0</v>
      </c>
      <c r="N52" s="268">
        <f>'Итоги участия_Ч_1'!BD53</f>
        <v>0</v>
      </c>
      <c r="O52" s="268">
        <f>'Итоги участия_Ч_1'!BZ53</f>
        <v>0</v>
      </c>
      <c r="P52" s="268">
        <f>'Итоги участия_Ч_1'!CA53</f>
        <v>0</v>
      </c>
      <c r="Q52" s="268">
        <f>'Итоги участия_Ч_1'!CB53</f>
        <v>0</v>
      </c>
      <c r="R52" s="268">
        <f>'Итоги участия_Ч_1'!CX53</f>
        <v>0</v>
      </c>
      <c r="S52" s="268">
        <f>'Итоги участия_Ч_1'!CY53</f>
        <v>0</v>
      </c>
      <c r="T52" s="268">
        <f>'Итоги участия_Ч_1'!CZ53</f>
        <v>0</v>
      </c>
      <c r="U52" s="268">
        <f>'Итоги участия_Ч_1'!DV53</f>
        <v>0</v>
      </c>
      <c r="V52" s="268">
        <f>'Итоги участия_Ч_1'!DW53</f>
        <v>0</v>
      </c>
      <c r="W52" s="268">
        <f>'Итоги участия_Ч_1'!DX53</f>
        <v>0</v>
      </c>
      <c r="X52" s="268">
        <f>'Итоги участия_Ч_1'!ET53</f>
        <v>0</v>
      </c>
      <c r="Y52" s="268">
        <f>'Итоги участия_Ч_1'!EU53</f>
        <v>0</v>
      </c>
      <c r="Z52" s="268">
        <f>'Итоги участия_Ч_1'!EV53</f>
        <v>0</v>
      </c>
      <c r="AA52" s="268">
        <f>'Итоги участия_Ч_1'!FR53</f>
        <v>0</v>
      </c>
      <c r="AB52" s="268">
        <f>'Итоги участия_Ч_1'!FS53</f>
        <v>0</v>
      </c>
      <c r="AC52" s="268">
        <f>'Итоги участия_Ч_1'!FT53</f>
        <v>0</v>
      </c>
      <c r="AD52" s="268">
        <f>'Итоги участия_Ч_1'!GP53</f>
        <v>0</v>
      </c>
      <c r="AE52" s="268">
        <f>'Итоги участия_Ч_1'!GQ53</f>
        <v>0</v>
      </c>
      <c r="AF52" s="268">
        <f>'Итоги участия_Ч_1'!GR53</f>
        <v>0</v>
      </c>
      <c r="AG52" s="268">
        <f>'Итоги участия_Ч_1'!HN53</f>
        <v>0</v>
      </c>
      <c r="AH52" s="268">
        <f>'Итоги участия_Ч_1'!HO53</f>
        <v>0</v>
      </c>
      <c r="AI52" s="268">
        <f>'Итоги участия_Ч_1'!HP53</f>
        <v>0</v>
      </c>
      <c r="AJ52" s="268">
        <f>'Итоги участия_Ч_1'!IF53</f>
        <v>0</v>
      </c>
      <c r="AK52" s="268">
        <f>'Итоги участия_Ч_1'!IG53</f>
        <v>0</v>
      </c>
      <c r="AL52" s="268">
        <f>'Итоги участия_Ч_1'!IH53</f>
        <v>0</v>
      </c>
      <c r="AM52" s="268">
        <f>'Итоги участия_Ч_1'!IX53</f>
        <v>0</v>
      </c>
      <c r="AN52" s="268">
        <f>'Итоги участия_Ч_1'!IY53</f>
        <v>0</v>
      </c>
      <c r="AO52" s="268">
        <f>'Итоги участия_Ч_1'!IZ53</f>
        <v>0</v>
      </c>
      <c r="AP52" s="268">
        <f>'Итоги участия_Ч_1'!JV53</f>
        <v>0</v>
      </c>
      <c r="AQ52" s="268">
        <f>'Итоги участия_Ч_1'!JW53</f>
        <v>0</v>
      </c>
      <c r="AR52" s="268">
        <f>'Итоги участия_Ч_1'!JX53</f>
        <v>0</v>
      </c>
      <c r="AS52" s="268">
        <f>'Итоги участия_Ч_2'!Y54</f>
        <v>0</v>
      </c>
      <c r="AT52" s="268">
        <f>'Итоги участия_Ч_2'!Z54</f>
        <v>0</v>
      </c>
      <c r="AU52" s="268">
        <f>'Итоги участия_Ч_2'!AA54</f>
        <v>0</v>
      </c>
      <c r="AV52" s="268">
        <f>'Итоги участия_Ч_2'!AQ54</f>
        <v>0</v>
      </c>
      <c r="AW52" s="268">
        <f>'Итоги участия_Ч_2'!AR54</f>
        <v>0</v>
      </c>
      <c r="AX52" s="268">
        <f>'Итоги участия_Ч_2'!AS54</f>
        <v>0</v>
      </c>
      <c r="AY52" s="268">
        <f>'Итоги участия_Ч_2'!BO54</f>
        <v>0</v>
      </c>
      <c r="AZ52" s="268">
        <f>'Итоги участия_Ч_2'!BP54</f>
        <v>0</v>
      </c>
      <c r="BA52" s="268">
        <f>'Итоги участия_Ч_2'!BQ54</f>
        <v>0</v>
      </c>
      <c r="BB52" s="268">
        <f>'Итоги участия_Ч_2'!CJ54</f>
        <v>0</v>
      </c>
      <c r="BC52" s="268">
        <f>'Итоги участия_Ч_2'!CK54</f>
        <v>0</v>
      </c>
      <c r="BD52" s="268">
        <f>'Итоги участия_Ч_2'!CL54</f>
        <v>0</v>
      </c>
      <c r="BE52" s="268">
        <f>'Итоги участия_Ч_2'!DB54</f>
        <v>0</v>
      </c>
      <c r="BF52" s="268">
        <f>'Итоги участия_Ч_2'!DC54</f>
        <v>0</v>
      </c>
      <c r="BG52" s="268">
        <f>'Итоги участия_Ч_2'!DD54</f>
        <v>0</v>
      </c>
      <c r="BH52" s="268">
        <f>'Итоги участия_Ч_2'!DT54</f>
        <v>0</v>
      </c>
      <c r="BI52" s="268">
        <f>'Итоги участия_Ч_2'!DU54</f>
        <v>0</v>
      </c>
      <c r="BJ52" s="268">
        <f>'Итоги участия_Ч_2'!DV54</f>
        <v>0</v>
      </c>
      <c r="BK52" s="20">
        <f>'Итоги участия_Ч_2'!ER54</f>
        <v>0</v>
      </c>
      <c r="BL52" s="20">
        <f>'Итоги участия_Ч_2'!ES54</f>
        <v>0</v>
      </c>
      <c r="BM52" s="20">
        <f>'Итоги участия_Ч_2'!ET54</f>
        <v>0</v>
      </c>
      <c r="BN52" s="268">
        <f>'Итоги участия_Ч_2'!FJ54</f>
        <v>0</v>
      </c>
      <c r="BO52" s="268">
        <f>'Итоги участия_Ч_2'!FK54</f>
        <v>0</v>
      </c>
      <c r="BP52" s="268">
        <f>'Итоги участия_Ч_2'!FL54</f>
        <v>0</v>
      </c>
      <c r="BQ52" s="268">
        <f>'Итоги участия_Ч_2'!GB54</f>
        <v>0</v>
      </c>
      <c r="BR52" s="268">
        <f>'Итоги участия_Ч_2'!GC54</f>
        <v>0</v>
      </c>
      <c r="BS52" s="268">
        <f>'Итоги участия_Ч_2'!GD54</f>
        <v>0</v>
      </c>
      <c r="BT52" s="268">
        <f>'Итоги участия_Ч_2'!GQ54</f>
        <v>0</v>
      </c>
      <c r="BU52" s="268">
        <f>'Итоги участия_Ч_2'!GR54</f>
        <v>0</v>
      </c>
      <c r="BV52" s="268">
        <f>'Итоги участия_Ч_2'!GS54</f>
        <v>0</v>
      </c>
      <c r="BW52" s="268">
        <f>'Итоги участия_Ч_2'!HF54</f>
        <v>0</v>
      </c>
      <c r="BX52" s="268">
        <f>'Итоги участия_Ч_2'!HG54</f>
        <v>0</v>
      </c>
      <c r="BY52" s="268">
        <f>'Итоги участия_Ч_2'!HH54</f>
        <v>0</v>
      </c>
      <c r="BZ52" s="268">
        <f>'Итоги участия_Ч_2'!HU54</f>
        <v>0</v>
      </c>
      <c r="CA52" s="268">
        <f>'Итоги участия_Ч_2'!HV54</f>
        <v>0</v>
      </c>
      <c r="CB52" s="269">
        <f>'Итоги участия_Ч_2'!HW54</f>
        <v>0</v>
      </c>
      <c r="CC52" s="42"/>
      <c r="CD52" s="16">
        <f t="shared" si="0"/>
        <v>0</v>
      </c>
      <c r="CE52" s="20">
        <f t="shared" si="1"/>
        <v>0</v>
      </c>
      <c r="CF52" s="20">
        <f t="shared" si="2"/>
        <v>0</v>
      </c>
      <c r="CG52" s="20">
        <f t="shared" si="3"/>
        <v>0</v>
      </c>
      <c r="CH52" s="61"/>
    </row>
    <row r="53" spans="1:89" ht="15">
      <c r="A53" s="64">
        <v>47</v>
      </c>
      <c r="B53" s="18">
        <f>'Итоги участия_Ч_1'!B54</f>
        <v>0</v>
      </c>
      <c r="C53" s="57">
        <f>'Итоги участия_Ч_1'!C54</f>
        <v>0</v>
      </c>
      <c r="D53" s="20">
        <f>'Итоги участия_Ч_1'!D54</f>
        <v>0</v>
      </c>
      <c r="E53" s="20">
        <f>'Итоги участия_Ч_1'!E54</f>
        <v>0</v>
      </c>
      <c r="F53" s="20">
        <f>'Итоги участия_Ч_1'!F54</f>
        <v>0</v>
      </c>
      <c r="G53" s="20">
        <f>'Итоги участия_Ч_1'!G54</f>
        <v>0</v>
      </c>
      <c r="H53" s="20">
        <f>'Итоги участия_Ч_1'!H54</f>
        <v>0</v>
      </c>
      <c r="I53" s="268">
        <f>'Итоги участия_Ч_1'!AD54</f>
        <v>0</v>
      </c>
      <c r="J53" s="268">
        <f>'Итоги участия_Ч_1'!AE54</f>
        <v>0</v>
      </c>
      <c r="K53" s="268">
        <f>'Итоги участия_Ч_1'!AF54</f>
        <v>0</v>
      </c>
      <c r="L53" s="268">
        <f>'Итоги участия_Ч_1'!BB54</f>
        <v>0</v>
      </c>
      <c r="M53" s="268">
        <f>'Итоги участия_Ч_1'!BC54</f>
        <v>0</v>
      </c>
      <c r="N53" s="268">
        <f>'Итоги участия_Ч_1'!BD54</f>
        <v>0</v>
      </c>
      <c r="O53" s="268">
        <f>'Итоги участия_Ч_1'!BZ54</f>
        <v>0</v>
      </c>
      <c r="P53" s="268">
        <f>'Итоги участия_Ч_1'!CA54</f>
        <v>0</v>
      </c>
      <c r="Q53" s="268">
        <f>'Итоги участия_Ч_1'!CB54</f>
        <v>0</v>
      </c>
      <c r="R53" s="268">
        <f>'Итоги участия_Ч_1'!CX54</f>
        <v>0</v>
      </c>
      <c r="S53" s="268">
        <f>'Итоги участия_Ч_1'!CY54</f>
        <v>0</v>
      </c>
      <c r="T53" s="268">
        <f>'Итоги участия_Ч_1'!CZ54</f>
        <v>0</v>
      </c>
      <c r="U53" s="268">
        <f>'Итоги участия_Ч_1'!DV54</f>
        <v>0</v>
      </c>
      <c r="V53" s="268">
        <f>'Итоги участия_Ч_1'!DW54</f>
        <v>0</v>
      </c>
      <c r="W53" s="268">
        <f>'Итоги участия_Ч_1'!DX54</f>
        <v>0</v>
      </c>
      <c r="X53" s="268">
        <f>'Итоги участия_Ч_1'!ET54</f>
        <v>0</v>
      </c>
      <c r="Y53" s="268">
        <f>'Итоги участия_Ч_1'!EU54</f>
        <v>0</v>
      </c>
      <c r="Z53" s="268">
        <f>'Итоги участия_Ч_1'!EV54</f>
        <v>0</v>
      </c>
      <c r="AA53" s="268">
        <f>'Итоги участия_Ч_1'!FR54</f>
        <v>0</v>
      </c>
      <c r="AB53" s="268">
        <f>'Итоги участия_Ч_1'!FS54</f>
        <v>0</v>
      </c>
      <c r="AC53" s="268">
        <f>'Итоги участия_Ч_1'!FT54</f>
        <v>0</v>
      </c>
      <c r="AD53" s="268">
        <f>'Итоги участия_Ч_1'!GP54</f>
        <v>0</v>
      </c>
      <c r="AE53" s="268">
        <f>'Итоги участия_Ч_1'!GQ54</f>
        <v>0</v>
      </c>
      <c r="AF53" s="268">
        <f>'Итоги участия_Ч_1'!GR54</f>
        <v>0</v>
      </c>
      <c r="AG53" s="268">
        <f>'Итоги участия_Ч_1'!HN54</f>
        <v>0</v>
      </c>
      <c r="AH53" s="268">
        <f>'Итоги участия_Ч_1'!HO54</f>
        <v>0</v>
      </c>
      <c r="AI53" s="268">
        <f>'Итоги участия_Ч_1'!HP54</f>
        <v>0</v>
      </c>
      <c r="AJ53" s="268">
        <f>'Итоги участия_Ч_1'!IF54</f>
        <v>0</v>
      </c>
      <c r="AK53" s="268">
        <f>'Итоги участия_Ч_1'!IG54</f>
        <v>0</v>
      </c>
      <c r="AL53" s="268">
        <f>'Итоги участия_Ч_1'!IH54</f>
        <v>0</v>
      </c>
      <c r="AM53" s="268">
        <f>'Итоги участия_Ч_1'!IX54</f>
        <v>0</v>
      </c>
      <c r="AN53" s="268">
        <f>'Итоги участия_Ч_1'!IY54</f>
        <v>0</v>
      </c>
      <c r="AO53" s="268">
        <f>'Итоги участия_Ч_1'!IZ54</f>
        <v>0</v>
      </c>
      <c r="AP53" s="268">
        <f>'Итоги участия_Ч_1'!JV54</f>
        <v>0</v>
      </c>
      <c r="AQ53" s="268">
        <f>'Итоги участия_Ч_1'!JW54</f>
        <v>0</v>
      </c>
      <c r="AR53" s="268">
        <f>'Итоги участия_Ч_1'!JX54</f>
        <v>0</v>
      </c>
      <c r="AS53" s="268">
        <f>'Итоги участия_Ч_2'!Y55</f>
        <v>0</v>
      </c>
      <c r="AT53" s="268">
        <f>'Итоги участия_Ч_2'!Z55</f>
        <v>0</v>
      </c>
      <c r="AU53" s="268">
        <f>'Итоги участия_Ч_2'!AA55</f>
        <v>0</v>
      </c>
      <c r="AV53" s="268">
        <f>'Итоги участия_Ч_2'!AQ55</f>
        <v>0</v>
      </c>
      <c r="AW53" s="268">
        <f>'Итоги участия_Ч_2'!AR55</f>
        <v>0</v>
      </c>
      <c r="AX53" s="268">
        <f>'Итоги участия_Ч_2'!AS55</f>
        <v>0</v>
      </c>
      <c r="AY53" s="268">
        <f>'Итоги участия_Ч_2'!BO55</f>
        <v>0</v>
      </c>
      <c r="AZ53" s="268">
        <f>'Итоги участия_Ч_2'!BP55</f>
        <v>0</v>
      </c>
      <c r="BA53" s="268">
        <f>'Итоги участия_Ч_2'!BQ55</f>
        <v>0</v>
      </c>
      <c r="BB53" s="268">
        <f>'Итоги участия_Ч_2'!CJ55</f>
        <v>0</v>
      </c>
      <c r="BC53" s="268">
        <f>'Итоги участия_Ч_2'!CK55</f>
        <v>0</v>
      </c>
      <c r="BD53" s="268">
        <f>'Итоги участия_Ч_2'!CL55</f>
        <v>0</v>
      </c>
      <c r="BE53" s="268">
        <f>'Итоги участия_Ч_2'!DB55</f>
        <v>0</v>
      </c>
      <c r="BF53" s="268">
        <f>'Итоги участия_Ч_2'!DC55</f>
        <v>0</v>
      </c>
      <c r="BG53" s="268">
        <f>'Итоги участия_Ч_2'!DD55</f>
        <v>0</v>
      </c>
      <c r="BH53" s="268">
        <f>'Итоги участия_Ч_2'!DT55</f>
        <v>0</v>
      </c>
      <c r="BI53" s="268">
        <f>'Итоги участия_Ч_2'!DU55</f>
        <v>0</v>
      </c>
      <c r="BJ53" s="268">
        <f>'Итоги участия_Ч_2'!DV55</f>
        <v>0</v>
      </c>
      <c r="BK53" s="20">
        <f>'Итоги участия_Ч_2'!ER55</f>
        <v>0</v>
      </c>
      <c r="BL53" s="20">
        <f>'Итоги участия_Ч_2'!ES55</f>
        <v>0</v>
      </c>
      <c r="BM53" s="20">
        <f>'Итоги участия_Ч_2'!ET55</f>
        <v>0</v>
      </c>
      <c r="BN53" s="268">
        <f>'Итоги участия_Ч_2'!FJ55</f>
        <v>0</v>
      </c>
      <c r="BO53" s="268">
        <f>'Итоги участия_Ч_2'!FK55</f>
        <v>0</v>
      </c>
      <c r="BP53" s="268">
        <f>'Итоги участия_Ч_2'!FL55</f>
        <v>0</v>
      </c>
      <c r="BQ53" s="268">
        <f>'Итоги участия_Ч_2'!GB55</f>
        <v>0</v>
      </c>
      <c r="BR53" s="268">
        <f>'Итоги участия_Ч_2'!GC55</f>
        <v>0</v>
      </c>
      <c r="BS53" s="268">
        <f>'Итоги участия_Ч_2'!GD55</f>
        <v>0</v>
      </c>
      <c r="BT53" s="268">
        <f>'Итоги участия_Ч_2'!GQ55</f>
        <v>0</v>
      </c>
      <c r="BU53" s="268">
        <f>'Итоги участия_Ч_2'!GR55</f>
        <v>0</v>
      </c>
      <c r="BV53" s="268">
        <f>'Итоги участия_Ч_2'!GS55</f>
        <v>0</v>
      </c>
      <c r="BW53" s="268">
        <f>'Итоги участия_Ч_2'!HF55</f>
        <v>0</v>
      </c>
      <c r="BX53" s="268">
        <f>'Итоги участия_Ч_2'!HG55</f>
        <v>0</v>
      </c>
      <c r="BY53" s="268">
        <f>'Итоги участия_Ч_2'!HH55</f>
        <v>0</v>
      </c>
      <c r="BZ53" s="268">
        <f>'Итоги участия_Ч_2'!HU55</f>
        <v>0</v>
      </c>
      <c r="CA53" s="268">
        <f>'Итоги участия_Ч_2'!HV55</f>
        <v>0</v>
      </c>
      <c r="CB53" s="269">
        <f>'Итоги участия_Ч_2'!HW55</f>
        <v>0</v>
      </c>
      <c r="CC53" s="82"/>
      <c r="CD53" s="16">
        <f t="shared" si="0"/>
        <v>0</v>
      </c>
      <c r="CE53" s="20">
        <f t="shared" si="1"/>
        <v>0</v>
      </c>
      <c r="CF53" s="20">
        <f t="shared" si="2"/>
        <v>0</v>
      </c>
      <c r="CG53" s="20">
        <f t="shared" si="3"/>
        <v>0</v>
      </c>
      <c r="CH53" s="61"/>
    </row>
    <row r="54" spans="1:89" ht="15">
      <c r="A54" s="64">
        <v>48</v>
      </c>
      <c r="B54" s="18">
        <f>'Итоги участия_Ч_1'!B55</f>
        <v>0</v>
      </c>
      <c r="C54" s="57">
        <f>'Итоги участия_Ч_1'!C55</f>
        <v>0</v>
      </c>
      <c r="D54" s="20">
        <f>'Итоги участия_Ч_1'!D55</f>
        <v>0</v>
      </c>
      <c r="E54" s="20">
        <f>'Итоги участия_Ч_1'!E55</f>
        <v>0</v>
      </c>
      <c r="F54" s="20">
        <f>'Итоги участия_Ч_1'!F55</f>
        <v>0</v>
      </c>
      <c r="G54" s="20">
        <f>'Итоги участия_Ч_1'!G55</f>
        <v>0</v>
      </c>
      <c r="H54" s="20">
        <f>'Итоги участия_Ч_1'!H55</f>
        <v>0</v>
      </c>
      <c r="I54" s="268">
        <f>'Итоги участия_Ч_1'!AD55</f>
        <v>0</v>
      </c>
      <c r="J54" s="268">
        <f>'Итоги участия_Ч_1'!AE55</f>
        <v>0</v>
      </c>
      <c r="K54" s="268">
        <f>'Итоги участия_Ч_1'!AF55</f>
        <v>0</v>
      </c>
      <c r="L54" s="268">
        <f>'Итоги участия_Ч_1'!BB55</f>
        <v>0</v>
      </c>
      <c r="M54" s="268">
        <f>'Итоги участия_Ч_1'!BC55</f>
        <v>0</v>
      </c>
      <c r="N54" s="268">
        <f>'Итоги участия_Ч_1'!BD55</f>
        <v>0</v>
      </c>
      <c r="O54" s="268">
        <f>'Итоги участия_Ч_1'!BZ55</f>
        <v>0</v>
      </c>
      <c r="P54" s="268">
        <f>'Итоги участия_Ч_1'!CA55</f>
        <v>0</v>
      </c>
      <c r="Q54" s="268">
        <f>'Итоги участия_Ч_1'!CB55</f>
        <v>0</v>
      </c>
      <c r="R54" s="268">
        <f>'Итоги участия_Ч_1'!CX55</f>
        <v>0</v>
      </c>
      <c r="S54" s="268">
        <f>'Итоги участия_Ч_1'!CY55</f>
        <v>0</v>
      </c>
      <c r="T54" s="268">
        <f>'Итоги участия_Ч_1'!CZ55</f>
        <v>0</v>
      </c>
      <c r="U54" s="268">
        <f>'Итоги участия_Ч_1'!DV55</f>
        <v>0</v>
      </c>
      <c r="V54" s="268">
        <f>'Итоги участия_Ч_1'!DW55</f>
        <v>0</v>
      </c>
      <c r="W54" s="268">
        <f>'Итоги участия_Ч_1'!DX55</f>
        <v>0</v>
      </c>
      <c r="X54" s="268">
        <f>'Итоги участия_Ч_1'!ET55</f>
        <v>0</v>
      </c>
      <c r="Y54" s="268">
        <f>'Итоги участия_Ч_1'!EU55</f>
        <v>0</v>
      </c>
      <c r="Z54" s="268">
        <f>'Итоги участия_Ч_1'!EV55</f>
        <v>0</v>
      </c>
      <c r="AA54" s="268">
        <f>'Итоги участия_Ч_1'!FR55</f>
        <v>0</v>
      </c>
      <c r="AB54" s="268">
        <f>'Итоги участия_Ч_1'!FS55</f>
        <v>0</v>
      </c>
      <c r="AC54" s="268">
        <f>'Итоги участия_Ч_1'!FT55</f>
        <v>0</v>
      </c>
      <c r="AD54" s="268">
        <f>'Итоги участия_Ч_1'!GP55</f>
        <v>0</v>
      </c>
      <c r="AE54" s="268">
        <f>'Итоги участия_Ч_1'!GQ55</f>
        <v>0</v>
      </c>
      <c r="AF54" s="268">
        <f>'Итоги участия_Ч_1'!GR55</f>
        <v>0</v>
      </c>
      <c r="AG54" s="268">
        <f>'Итоги участия_Ч_1'!HN55</f>
        <v>0</v>
      </c>
      <c r="AH54" s="268">
        <f>'Итоги участия_Ч_1'!HO55</f>
        <v>0</v>
      </c>
      <c r="AI54" s="268">
        <f>'Итоги участия_Ч_1'!HP55</f>
        <v>0</v>
      </c>
      <c r="AJ54" s="268">
        <f>'Итоги участия_Ч_1'!IF55</f>
        <v>0</v>
      </c>
      <c r="AK54" s="268">
        <f>'Итоги участия_Ч_1'!IG55</f>
        <v>0</v>
      </c>
      <c r="AL54" s="268">
        <f>'Итоги участия_Ч_1'!IH55</f>
        <v>0</v>
      </c>
      <c r="AM54" s="268">
        <f>'Итоги участия_Ч_1'!IX55</f>
        <v>0</v>
      </c>
      <c r="AN54" s="268">
        <f>'Итоги участия_Ч_1'!IY55</f>
        <v>0</v>
      </c>
      <c r="AO54" s="268">
        <f>'Итоги участия_Ч_1'!IZ55</f>
        <v>0</v>
      </c>
      <c r="AP54" s="268">
        <f>'Итоги участия_Ч_1'!JV55</f>
        <v>0</v>
      </c>
      <c r="AQ54" s="268">
        <f>'Итоги участия_Ч_1'!JW55</f>
        <v>0</v>
      </c>
      <c r="AR54" s="268">
        <f>'Итоги участия_Ч_1'!JX55</f>
        <v>0</v>
      </c>
      <c r="AS54" s="268">
        <f>'Итоги участия_Ч_2'!Y56</f>
        <v>0</v>
      </c>
      <c r="AT54" s="268">
        <f>'Итоги участия_Ч_2'!Z56</f>
        <v>0</v>
      </c>
      <c r="AU54" s="268">
        <f>'Итоги участия_Ч_2'!AA56</f>
        <v>0</v>
      </c>
      <c r="AV54" s="268">
        <f>'Итоги участия_Ч_2'!AQ56</f>
        <v>0</v>
      </c>
      <c r="AW54" s="268">
        <f>'Итоги участия_Ч_2'!AR56</f>
        <v>0</v>
      </c>
      <c r="AX54" s="268">
        <f>'Итоги участия_Ч_2'!AS56</f>
        <v>0</v>
      </c>
      <c r="AY54" s="268">
        <f>'Итоги участия_Ч_2'!BO56</f>
        <v>0</v>
      </c>
      <c r="AZ54" s="268">
        <f>'Итоги участия_Ч_2'!BP56</f>
        <v>0</v>
      </c>
      <c r="BA54" s="268">
        <f>'Итоги участия_Ч_2'!BQ56</f>
        <v>0</v>
      </c>
      <c r="BB54" s="268">
        <f>'Итоги участия_Ч_2'!CJ56</f>
        <v>0</v>
      </c>
      <c r="BC54" s="268">
        <f>'Итоги участия_Ч_2'!CK56</f>
        <v>0</v>
      </c>
      <c r="BD54" s="268">
        <f>'Итоги участия_Ч_2'!CL56</f>
        <v>0</v>
      </c>
      <c r="BE54" s="268">
        <f>'Итоги участия_Ч_2'!DB56</f>
        <v>0</v>
      </c>
      <c r="BF54" s="268">
        <f>'Итоги участия_Ч_2'!DC56</f>
        <v>0</v>
      </c>
      <c r="BG54" s="268">
        <f>'Итоги участия_Ч_2'!DD56</f>
        <v>0</v>
      </c>
      <c r="BH54" s="268">
        <f>'Итоги участия_Ч_2'!DT56</f>
        <v>0</v>
      </c>
      <c r="BI54" s="268">
        <f>'Итоги участия_Ч_2'!DU56</f>
        <v>0</v>
      </c>
      <c r="BJ54" s="268">
        <f>'Итоги участия_Ч_2'!DV56</f>
        <v>0</v>
      </c>
      <c r="BK54" s="20">
        <f>'Итоги участия_Ч_2'!ER56</f>
        <v>0</v>
      </c>
      <c r="BL54" s="20">
        <f>'Итоги участия_Ч_2'!ES56</f>
        <v>0</v>
      </c>
      <c r="BM54" s="20">
        <f>'Итоги участия_Ч_2'!ET56</f>
        <v>0</v>
      </c>
      <c r="BN54" s="268">
        <f>'Итоги участия_Ч_2'!FJ56</f>
        <v>0</v>
      </c>
      <c r="BO54" s="268">
        <f>'Итоги участия_Ч_2'!FK56</f>
        <v>0</v>
      </c>
      <c r="BP54" s="268">
        <f>'Итоги участия_Ч_2'!FL56</f>
        <v>0</v>
      </c>
      <c r="BQ54" s="268">
        <f>'Итоги участия_Ч_2'!GB56</f>
        <v>0</v>
      </c>
      <c r="BR54" s="268">
        <f>'Итоги участия_Ч_2'!GC56</f>
        <v>0</v>
      </c>
      <c r="BS54" s="268">
        <f>'Итоги участия_Ч_2'!GD56</f>
        <v>0</v>
      </c>
      <c r="BT54" s="268">
        <f>'Итоги участия_Ч_2'!GQ56</f>
        <v>0</v>
      </c>
      <c r="BU54" s="268">
        <f>'Итоги участия_Ч_2'!GR56</f>
        <v>0</v>
      </c>
      <c r="BV54" s="268">
        <f>'Итоги участия_Ч_2'!GS56</f>
        <v>0</v>
      </c>
      <c r="BW54" s="268">
        <f>'Итоги участия_Ч_2'!HF56</f>
        <v>0</v>
      </c>
      <c r="BX54" s="268">
        <f>'Итоги участия_Ч_2'!HG56</f>
        <v>0</v>
      </c>
      <c r="BY54" s="268">
        <f>'Итоги участия_Ч_2'!HH56</f>
        <v>0</v>
      </c>
      <c r="BZ54" s="268">
        <f>'Итоги участия_Ч_2'!HU56</f>
        <v>0</v>
      </c>
      <c r="CA54" s="268">
        <f>'Итоги участия_Ч_2'!HV56</f>
        <v>0</v>
      </c>
      <c r="CB54" s="269">
        <f>'Итоги участия_Ч_2'!HW56</f>
        <v>0</v>
      </c>
      <c r="CC54" s="42"/>
      <c r="CD54" s="16">
        <f t="shared" si="0"/>
        <v>0</v>
      </c>
      <c r="CE54" s="20">
        <f t="shared" si="1"/>
        <v>0</v>
      </c>
      <c r="CF54" s="20">
        <f t="shared" si="2"/>
        <v>0</v>
      </c>
      <c r="CG54" s="20">
        <f t="shared" si="3"/>
        <v>0</v>
      </c>
      <c r="CH54" s="61"/>
    </row>
    <row r="55" spans="1:89" ht="15">
      <c r="A55" s="64">
        <v>49</v>
      </c>
      <c r="B55" s="18">
        <f>'Итоги участия_Ч_1'!B56</f>
        <v>0</v>
      </c>
      <c r="C55" s="57">
        <f>'Итоги участия_Ч_1'!C56</f>
        <v>0</v>
      </c>
      <c r="D55" s="20">
        <f>'Итоги участия_Ч_1'!D56</f>
        <v>0</v>
      </c>
      <c r="E55" s="20">
        <f>'Итоги участия_Ч_1'!E56</f>
        <v>0</v>
      </c>
      <c r="F55" s="20">
        <f>'Итоги участия_Ч_1'!F56</f>
        <v>0</v>
      </c>
      <c r="G55" s="20">
        <f>'Итоги участия_Ч_1'!G56</f>
        <v>0</v>
      </c>
      <c r="H55" s="20">
        <f>'Итоги участия_Ч_1'!H56</f>
        <v>0</v>
      </c>
      <c r="I55" s="268">
        <f>'Итоги участия_Ч_1'!AD56</f>
        <v>0</v>
      </c>
      <c r="J55" s="268">
        <f>'Итоги участия_Ч_1'!AE56</f>
        <v>0</v>
      </c>
      <c r="K55" s="268">
        <f>'Итоги участия_Ч_1'!AF56</f>
        <v>0</v>
      </c>
      <c r="L55" s="268">
        <f>'Итоги участия_Ч_1'!BB56</f>
        <v>0</v>
      </c>
      <c r="M55" s="268">
        <f>'Итоги участия_Ч_1'!BC56</f>
        <v>0</v>
      </c>
      <c r="N55" s="268">
        <f>'Итоги участия_Ч_1'!BD56</f>
        <v>0</v>
      </c>
      <c r="O55" s="268">
        <f>'Итоги участия_Ч_1'!BZ56</f>
        <v>0</v>
      </c>
      <c r="P55" s="268">
        <f>'Итоги участия_Ч_1'!CA56</f>
        <v>0</v>
      </c>
      <c r="Q55" s="268">
        <f>'Итоги участия_Ч_1'!CB56</f>
        <v>0</v>
      </c>
      <c r="R55" s="268">
        <f>'Итоги участия_Ч_1'!CX56</f>
        <v>0</v>
      </c>
      <c r="S55" s="268">
        <f>'Итоги участия_Ч_1'!CY56</f>
        <v>0</v>
      </c>
      <c r="T55" s="268">
        <f>'Итоги участия_Ч_1'!CZ56</f>
        <v>0</v>
      </c>
      <c r="U55" s="268">
        <f>'Итоги участия_Ч_1'!DV56</f>
        <v>0</v>
      </c>
      <c r="V55" s="268">
        <f>'Итоги участия_Ч_1'!DW56</f>
        <v>0</v>
      </c>
      <c r="W55" s="268">
        <f>'Итоги участия_Ч_1'!DX56</f>
        <v>0</v>
      </c>
      <c r="X55" s="268">
        <f>'Итоги участия_Ч_1'!ET56</f>
        <v>0</v>
      </c>
      <c r="Y55" s="268">
        <f>'Итоги участия_Ч_1'!EU56</f>
        <v>0</v>
      </c>
      <c r="Z55" s="268">
        <f>'Итоги участия_Ч_1'!EV56</f>
        <v>0</v>
      </c>
      <c r="AA55" s="268">
        <f>'Итоги участия_Ч_1'!FR56</f>
        <v>0</v>
      </c>
      <c r="AB55" s="268">
        <f>'Итоги участия_Ч_1'!FS56</f>
        <v>0</v>
      </c>
      <c r="AC55" s="268">
        <f>'Итоги участия_Ч_1'!FT56</f>
        <v>0</v>
      </c>
      <c r="AD55" s="268">
        <f>'Итоги участия_Ч_1'!GP56</f>
        <v>0</v>
      </c>
      <c r="AE55" s="268">
        <f>'Итоги участия_Ч_1'!GQ56</f>
        <v>0</v>
      </c>
      <c r="AF55" s="268">
        <f>'Итоги участия_Ч_1'!GR56</f>
        <v>0</v>
      </c>
      <c r="AG55" s="268">
        <f>'Итоги участия_Ч_1'!HN56</f>
        <v>0</v>
      </c>
      <c r="AH55" s="268">
        <f>'Итоги участия_Ч_1'!HO56</f>
        <v>0</v>
      </c>
      <c r="AI55" s="268">
        <f>'Итоги участия_Ч_1'!HP56</f>
        <v>0</v>
      </c>
      <c r="AJ55" s="268">
        <f>'Итоги участия_Ч_1'!IF56</f>
        <v>0</v>
      </c>
      <c r="AK55" s="268">
        <f>'Итоги участия_Ч_1'!IG56</f>
        <v>0</v>
      </c>
      <c r="AL55" s="268">
        <f>'Итоги участия_Ч_1'!IH56</f>
        <v>0</v>
      </c>
      <c r="AM55" s="268">
        <f>'Итоги участия_Ч_1'!IX56</f>
        <v>0</v>
      </c>
      <c r="AN55" s="268">
        <f>'Итоги участия_Ч_1'!IY56</f>
        <v>0</v>
      </c>
      <c r="AO55" s="268">
        <f>'Итоги участия_Ч_1'!IZ56</f>
        <v>0</v>
      </c>
      <c r="AP55" s="268">
        <f>'Итоги участия_Ч_1'!JV56</f>
        <v>0</v>
      </c>
      <c r="AQ55" s="268">
        <f>'Итоги участия_Ч_1'!JW56</f>
        <v>0</v>
      </c>
      <c r="AR55" s="268">
        <f>'Итоги участия_Ч_1'!JX56</f>
        <v>0</v>
      </c>
      <c r="AS55" s="268">
        <f>'Итоги участия_Ч_2'!Y57</f>
        <v>0</v>
      </c>
      <c r="AT55" s="268">
        <f>'Итоги участия_Ч_2'!Z57</f>
        <v>0</v>
      </c>
      <c r="AU55" s="268">
        <f>'Итоги участия_Ч_2'!AA57</f>
        <v>0</v>
      </c>
      <c r="AV55" s="268">
        <f>'Итоги участия_Ч_2'!AQ57</f>
        <v>0</v>
      </c>
      <c r="AW55" s="268">
        <f>'Итоги участия_Ч_2'!AR57</f>
        <v>0</v>
      </c>
      <c r="AX55" s="268">
        <f>'Итоги участия_Ч_2'!AS57</f>
        <v>0</v>
      </c>
      <c r="AY55" s="268">
        <f>'Итоги участия_Ч_2'!BO57</f>
        <v>0</v>
      </c>
      <c r="AZ55" s="268">
        <f>'Итоги участия_Ч_2'!BP57</f>
        <v>0</v>
      </c>
      <c r="BA55" s="268">
        <f>'Итоги участия_Ч_2'!BQ57</f>
        <v>0</v>
      </c>
      <c r="BB55" s="268">
        <f>'Итоги участия_Ч_2'!CJ57</f>
        <v>0</v>
      </c>
      <c r="BC55" s="268">
        <f>'Итоги участия_Ч_2'!CK57</f>
        <v>0</v>
      </c>
      <c r="BD55" s="268">
        <f>'Итоги участия_Ч_2'!CL57</f>
        <v>0</v>
      </c>
      <c r="BE55" s="268">
        <f>'Итоги участия_Ч_2'!DB57</f>
        <v>0</v>
      </c>
      <c r="BF55" s="268">
        <f>'Итоги участия_Ч_2'!DC57</f>
        <v>0</v>
      </c>
      <c r="BG55" s="268">
        <f>'Итоги участия_Ч_2'!DD57</f>
        <v>0</v>
      </c>
      <c r="BH55" s="268">
        <f>'Итоги участия_Ч_2'!DT57</f>
        <v>0</v>
      </c>
      <c r="BI55" s="268">
        <f>'Итоги участия_Ч_2'!DU57</f>
        <v>0</v>
      </c>
      <c r="BJ55" s="268">
        <f>'Итоги участия_Ч_2'!DV57</f>
        <v>0</v>
      </c>
      <c r="BK55" s="20">
        <f>'Итоги участия_Ч_2'!ER57</f>
        <v>0</v>
      </c>
      <c r="BL55" s="20">
        <f>'Итоги участия_Ч_2'!ES57</f>
        <v>0</v>
      </c>
      <c r="BM55" s="20">
        <f>'Итоги участия_Ч_2'!ET57</f>
        <v>0</v>
      </c>
      <c r="BN55" s="268">
        <f>'Итоги участия_Ч_2'!FJ57</f>
        <v>0</v>
      </c>
      <c r="BO55" s="268">
        <f>'Итоги участия_Ч_2'!FK57</f>
        <v>0</v>
      </c>
      <c r="BP55" s="268">
        <f>'Итоги участия_Ч_2'!FL57</f>
        <v>0</v>
      </c>
      <c r="BQ55" s="268">
        <f>'Итоги участия_Ч_2'!GB57</f>
        <v>0</v>
      </c>
      <c r="BR55" s="268">
        <f>'Итоги участия_Ч_2'!GC57</f>
        <v>0</v>
      </c>
      <c r="BS55" s="268">
        <f>'Итоги участия_Ч_2'!GD57</f>
        <v>0</v>
      </c>
      <c r="BT55" s="268">
        <f>'Итоги участия_Ч_2'!GQ57</f>
        <v>0</v>
      </c>
      <c r="BU55" s="268">
        <f>'Итоги участия_Ч_2'!GR57</f>
        <v>0</v>
      </c>
      <c r="BV55" s="268">
        <f>'Итоги участия_Ч_2'!GS57</f>
        <v>0</v>
      </c>
      <c r="BW55" s="268">
        <f>'Итоги участия_Ч_2'!HF57</f>
        <v>0</v>
      </c>
      <c r="BX55" s="268">
        <f>'Итоги участия_Ч_2'!HG57</f>
        <v>0</v>
      </c>
      <c r="BY55" s="268">
        <f>'Итоги участия_Ч_2'!HH57</f>
        <v>0</v>
      </c>
      <c r="BZ55" s="268">
        <f>'Итоги участия_Ч_2'!HU57</f>
        <v>0</v>
      </c>
      <c r="CA55" s="268">
        <f>'Итоги участия_Ч_2'!HV57</f>
        <v>0</v>
      </c>
      <c r="CB55" s="269">
        <f>'Итоги участия_Ч_2'!HW57</f>
        <v>0</v>
      </c>
      <c r="CC55" s="82"/>
      <c r="CD55" s="16">
        <f t="shared" si="0"/>
        <v>0</v>
      </c>
      <c r="CE55" s="20">
        <f t="shared" si="1"/>
        <v>0</v>
      </c>
      <c r="CF55" s="20">
        <f t="shared" si="2"/>
        <v>0</v>
      </c>
      <c r="CG55" s="20">
        <f t="shared" si="3"/>
        <v>0</v>
      </c>
      <c r="CH55" s="61"/>
    </row>
    <row r="56" spans="1:89" ht="15">
      <c r="A56" s="64">
        <v>50</v>
      </c>
      <c r="B56" s="18">
        <f>'Итоги участия_Ч_1'!B57</f>
        <v>0</v>
      </c>
      <c r="C56" s="57">
        <f>'Итоги участия_Ч_1'!C57</f>
        <v>0</v>
      </c>
      <c r="D56" s="20">
        <f>'Итоги участия_Ч_1'!D57</f>
        <v>0</v>
      </c>
      <c r="E56" s="20">
        <f>'Итоги участия_Ч_1'!E57</f>
        <v>0</v>
      </c>
      <c r="F56" s="20">
        <f>'Итоги участия_Ч_1'!F57</f>
        <v>0</v>
      </c>
      <c r="G56" s="20">
        <f>'Итоги участия_Ч_1'!G57</f>
        <v>0</v>
      </c>
      <c r="H56" s="20">
        <f>'Итоги участия_Ч_1'!H57</f>
        <v>0</v>
      </c>
      <c r="I56" s="268">
        <f>'Итоги участия_Ч_1'!AD57</f>
        <v>0</v>
      </c>
      <c r="J56" s="268">
        <f>'Итоги участия_Ч_1'!AE57</f>
        <v>0</v>
      </c>
      <c r="K56" s="268">
        <f>'Итоги участия_Ч_1'!AF57</f>
        <v>0</v>
      </c>
      <c r="L56" s="268">
        <f>'Итоги участия_Ч_1'!BB57</f>
        <v>0</v>
      </c>
      <c r="M56" s="268">
        <f>'Итоги участия_Ч_1'!BC57</f>
        <v>0</v>
      </c>
      <c r="N56" s="268">
        <f>'Итоги участия_Ч_1'!BD57</f>
        <v>0</v>
      </c>
      <c r="O56" s="268">
        <f>'Итоги участия_Ч_1'!BZ57</f>
        <v>0</v>
      </c>
      <c r="P56" s="268">
        <f>'Итоги участия_Ч_1'!CA57</f>
        <v>0</v>
      </c>
      <c r="Q56" s="268">
        <f>'Итоги участия_Ч_1'!CB57</f>
        <v>0</v>
      </c>
      <c r="R56" s="268">
        <f>'Итоги участия_Ч_1'!CX57</f>
        <v>0</v>
      </c>
      <c r="S56" s="268">
        <f>'Итоги участия_Ч_1'!CY57</f>
        <v>0</v>
      </c>
      <c r="T56" s="268">
        <f>'Итоги участия_Ч_1'!CZ57</f>
        <v>0</v>
      </c>
      <c r="U56" s="268">
        <f>'Итоги участия_Ч_1'!DV57</f>
        <v>0</v>
      </c>
      <c r="V56" s="268">
        <f>'Итоги участия_Ч_1'!DW57</f>
        <v>0</v>
      </c>
      <c r="W56" s="268">
        <f>'Итоги участия_Ч_1'!DX57</f>
        <v>0</v>
      </c>
      <c r="X56" s="268">
        <f>'Итоги участия_Ч_1'!ET57</f>
        <v>0</v>
      </c>
      <c r="Y56" s="268">
        <f>'Итоги участия_Ч_1'!EU57</f>
        <v>0</v>
      </c>
      <c r="Z56" s="268">
        <f>'Итоги участия_Ч_1'!EV57</f>
        <v>0</v>
      </c>
      <c r="AA56" s="268">
        <f>'Итоги участия_Ч_1'!FR57</f>
        <v>0</v>
      </c>
      <c r="AB56" s="268">
        <f>'Итоги участия_Ч_1'!FS57</f>
        <v>0</v>
      </c>
      <c r="AC56" s="268">
        <f>'Итоги участия_Ч_1'!FT57</f>
        <v>0</v>
      </c>
      <c r="AD56" s="268">
        <f>'Итоги участия_Ч_1'!GP57</f>
        <v>0</v>
      </c>
      <c r="AE56" s="268">
        <f>'Итоги участия_Ч_1'!GQ57</f>
        <v>0</v>
      </c>
      <c r="AF56" s="268">
        <f>'Итоги участия_Ч_1'!GR57</f>
        <v>0</v>
      </c>
      <c r="AG56" s="268">
        <f>'Итоги участия_Ч_1'!HN57</f>
        <v>0</v>
      </c>
      <c r="AH56" s="268">
        <f>'Итоги участия_Ч_1'!HO57</f>
        <v>0</v>
      </c>
      <c r="AI56" s="268">
        <f>'Итоги участия_Ч_1'!HP57</f>
        <v>0</v>
      </c>
      <c r="AJ56" s="268">
        <f>'Итоги участия_Ч_1'!IF57</f>
        <v>0</v>
      </c>
      <c r="AK56" s="268">
        <f>'Итоги участия_Ч_1'!IG57</f>
        <v>0</v>
      </c>
      <c r="AL56" s="268">
        <f>'Итоги участия_Ч_1'!IH57</f>
        <v>0</v>
      </c>
      <c r="AM56" s="268">
        <f>'Итоги участия_Ч_1'!IX57</f>
        <v>0</v>
      </c>
      <c r="AN56" s="268">
        <f>'Итоги участия_Ч_1'!IY57</f>
        <v>0</v>
      </c>
      <c r="AO56" s="268">
        <f>'Итоги участия_Ч_1'!IZ57</f>
        <v>0</v>
      </c>
      <c r="AP56" s="268">
        <f>'Итоги участия_Ч_1'!JV57</f>
        <v>0</v>
      </c>
      <c r="AQ56" s="268">
        <f>'Итоги участия_Ч_1'!JW57</f>
        <v>0</v>
      </c>
      <c r="AR56" s="268">
        <f>'Итоги участия_Ч_1'!JX57</f>
        <v>0</v>
      </c>
      <c r="AS56" s="268">
        <f>'Итоги участия_Ч_2'!Y58</f>
        <v>0</v>
      </c>
      <c r="AT56" s="268">
        <f>'Итоги участия_Ч_2'!Z58</f>
        <v>0</v>
      </c>
      <c r="AU56" s="268">
        <f>'Итоги участия_Ч_2'!AA58</f>
        <v>0</v>
      </c>
      <c r="AV56" s="268">
        <f>'Итоги участия_Ч_2'!AQ58</f>
        <v>0</v>
      </c>
      <c r="AW56" s="268">
        <f>'Итоги участия_Ч_2'!AR58</f>
        <v>0</v>
      </c>
      <c r="AX56" s="268">
        <f>'Итоги участия_Ч_2'!AS58</f>
        <v>0</v>
      </c>
      <c r="AY56" s="268">
        <f>'Итоги участия_Ч_2'!BO58</f>
        <v>0</v>
      </c>
      <c r="AZ56" s="268">
        <f>'Итоги участия_Ч_2'!BP58</f>
        <v>0</v>
      </c>
      <c r="BA56" s="268">
        <f>'Итоги участия_Ч_2'!BQ58</f>
        <v>0</v>
      </c>
      <c r="BB56" s="268">
        <f>'Итоги участия_Ч_2'!CJ58</f>
        <v>0</v>
      </c>
      <c r="BC56" s="268">
        <f>'Итоги участия_Ч_2'!CK58</f>
        <v>0</v>
      </c>
      <c r="BD56" s="268">
        <f>'Итоги участия_Ч_2'!CL58</f>
        <v>0</v>
      </c>
      <c r="BE56" s="268">
        <f>'Итоги участия_Ч_2'!DB58</f>
        <v>0</v>
      </c>
      <c r="BF56" s="268">
        <f>'Итоги участия_Ч_2'!DC58</f>
        <v>0</v>
      </c>
      <c r="BG56" s="268">
        <f>'Итоги участия_Ч_2'!DD58</f>
        <v>0</v>
      </c>
      <c r="BH56" s="268">
        <f>'Итоги участия_Ч_2'!DT58</f>
        <v>0</v>
      </c>
      <c r="BI56" s="268">
        <f>'Итоги участия_Ч_2'!DU58</f>
        <v>0</v>
      </c>
      <c r="BJ56" s="268">
        <f>'Итоги участия_Ч_2'!DV58</f>
        <v>0</v>
      </c>
      <c r="BK56" s="20">
        <f>'Итоги участия_Ч_2'!ER58</f>
        <v>0</v>
      </c>
      <c r="BL56" s="20">
        <f>'Итоги участия_Ч_2'!ES58</f>
        <v>0</v>
      </c>
      <c r="BM56" s="20">
        <f>'Итоги участия_Ч_2'!ET58</f>
        <v>0</v>
      </c>
      <c r="BN56" s="268">
        <f>'Итоги участия_Ч_2'!FJ58</f>
        <v>0</v>
      </c>
      <c r="BO56" s="268">
        <f>'Итоги участия_Ч_2'!FK58</f>
        <v>0</v>
      </c>
      <c r="BP56" s="268">
        <f>'Итоги участия_Ч_2'!FL58</f>
        <v>0</v>
      </c>
      <c r="BQ56" s="268">
        <f>'Итоги участия_Ч_2'!GB58</f>
        <v>0</v>
      </c>
      <c r="BR56" s="268">
        <f>'Итоги участия_Ч_2'!GC58</f>
        <v>0</v>
      </c>
      <c r="BS56" s="268">
        <f>'Итоги участия_Ч_2'!GD58</f>
        <v>0</v>
      </c>
      <c r="BT56" s="268">
        <f>'Итоги участия_Ч_2'!GQ58</f>
        <v>0</v>
      </c>
      <c r="BU56" s="268">
        <f>'Итоги участия_Ч_2'!GR58</f>
        <v>0</v>
      </c>
      <c r="BV56" s="268">
        <f>'Итоги участия_Ч_2'!GS58</f>
        <v>0</v>
      </c>
      <c r="BW56" s="268">
        <f>'Итоги участия_Ч_2'!HF58</f>
        <v>0</v>
      </c>
      <c r="BX56" s="268">
        <f>'Итоги участия_Ч_2'!HG58</f>
        <v>0</v>
      </c>
      <c r="BY56" s="268">
        <f>'Итоги участия_Ч_2'!HH58</f>
        <v>0</v>
      </c>
      <c r="BZ56" s="268">
        <f>'Итоги участия_Ч_2'!HU58</f>
        <v>0</v>
      </c>
      <c r="CA56" s="268">
        <f>'Итоги участия_Ч_2'!HV58</f>
        <v>0</v>
      </c>
      <c r="CB56" s="269">
        <f>'Итоги участия_Ч_2'!HW58</f>
        <v>0</v>
      </c>
      <c r="CC56" s="42"/>
      <c r="CD56" s="16">
        <f t="shared" si="0"/>
        <v>0</v>
      </c>
      <c r="CE56" s="20">
        <f t="shared" si="1"/>
        <v>0</v>
      </c>
      <c r="CF56" s="20">
        <f t="shared" si="2"/>
        <v>0</v>
      </c>
      <c r="CG56" s="20">
        <f t="shared" si="3"/>
        <v>0</v>
      </c>
      <c r="CH56" s="61"/>
      <c r="CI56" s="65"/>
      <c r="CJ56" s="65"/>
    </row>
    <row r="57" spans="1:89" ht="15">
      <c r="A57" s="64">
        <v>51</v>
      </c>
      <c r="B57" s="18">
        <f>'Итоги участия_Ч_1'!B58</f>
        <v>0</v>
      </c>
      <c r="C57" s="57">
        <f>'Итоги участия_Ч_1'!C58</f>
        <v>0</v>
      </c>
      <c r="D57" s="20">
        <f>'Итоги участия_Ч_1'!D58</f>
        <v>0</v>
      </c>
      <c r="E57" s="20">
        <f>'Итоги участия_Ч_1'!E58</f>
        <v>0</v>
      </c>
      <c r="F57" s="20">
        <f>'Итоги участия_Ч_1'!F58</f>
        <v>0</v>
      </c>
      <c r="G57" s="20">
        <f>'Итоги участия_Ч_1'!G58</f>
        <v>0</v>
      </c>
      <c r="H57" s="20">
        <f>'Итоги участия_Ч_1'!H58</f>
        <v>0</v>
      </c>
      <c r="I57" s="268">
        <f>'Итоги участия_Ч_1'!AD58</f>
        <v>0</v>
      </c>
      <c r="J57" s="268">
        <f>'Итоги участия_Ч_1'!AE58</f>
        <v>0</v>
      </c>
      <c r="K57" s="268">
        <f>'Итоги участия_Ч_1'!AF58</f>
        <v>0</v>
      </c>
      <c r="L57" s="268">
        <f>'Итоги участия_Ч_1'!BB58</f>
        <v>0</v>
      </c>
      <c r="M57" s="268">
        <f>'Итоги участия_Ч_1'!BC58</f>
        <v>0</v>
      </c>
      <c r="N57" s="268">
        <f>'Итоги участия_Ч_1'!BD58</f>
        <v>0</v>
      </c>
      <c r="O57" s="268">
        <f>'Итоги участия_Ч_1'!BZ58</f>
        <v>0</v>
      </c>
      <c r="P57" s="268">
        <f>'Итоги участия_Ч_1'!CA58</f>
        <v>0</v>
      </c>
      <c r="Q57" s="268">
        <f>'Итоги участия_Ч_1'!CB58</f>
        <v>0</v>
      </c>
      <c r="R57" s="268">
        <f>'Итоги участия_Ч_1'!CX58</f>
        <v>0</v>
      </c>
      <c r="S57" s="268">
        <f>'Итоги участия_Ч_1'!CY58</f>
        <v>0</v>
      </c>
      <c r="T57" s="268">
        <f>'Итоги участия_Ч_1'!CZ58</f>
        <v>0</v>
      </c>
      <c r="U57" s="268">
        <f>'Итоги участия_Ч_1'!DV58</f>
        <v>0</v>
      </c>
      <c r="V57" s="268">
        <f>'Итоги участия_Ч_1'!DW58</f>
        <v>0</v>
      </c>
      <c r="W57" s="268">
        <f>'Итоги участия_Ч_1'!DX58</f>
        <v>0</v>
      </c>
      <c r="X57" s="268">
        <f>'Итоги участия_Ч_1'!ET58</f>
        <v>0</v>
      </c>
      <c r="Y57" s="268">
        <f>'Итоги участия_Ч_1'!EU58</f>
        <v>0</v>
      </c>
      <c r="Z57" s="268">
        <f>'Итоги участия_Ч_1'!EV58</f>
        <v>0</v>
      </c>
      <c r="AA57" s="268">
        <f>'Итоги участия_Ч_1'!FR58</f>
        <v>0</v>
      </c>
      <c r="AB57" s="268">
        <f>'Итоги участия_Ч_1'!FS58</f>
        <v>0</v>
      </c>
      <c r="AC57" s="268">
        <f>'Итоги участия_Ч_1'!FT58</f>
        <v>0</v>
      </c>
      <c r="AD57" s="268">
        <f>'Итоги участия_Ч_1'!GP58</f>
        <v>0</v>
      </c>
      <c r="AE57" s="268">
        <f>'Итоги участия_Ч_1'!GQ58</f>
        <v>0</v>
      </c>
      <c r="AF57" s="268">
        <f>'Итоги участия_Ч_1'!GR58</f>
        <v>0</v>
      </c>
      <c r="AG57" s="268">
        <f>'Итоги участия_Ч_1'!HN58</f>
        <v>0</v>
      </c>
      <c r="AH57" s="268">
        <f>'Итоги участия_Ч_1'!HO58</f>
        <v>0</v>
      </c>
      <c r="AI57" s="268">
        <f>'Итоги участия_Ч_1'!HP58</f>
        <v>0</v>
      </c>
      <c r="AJ57" s="268">
        <f>'Итоги участия_Ч_1'!IF58</f>
        <v>0</v>
      </c>
      <c r="AK57" s="268">
        <f>'Итоги участия_Ч_1'!IG58</f>
        <v>0</v>
      </c>
      <c r="AL57" s="268">
        <f>'Итоги участия_Ч_1'!IH58</f>
        <v>0</v>
      </c>
      <c r="AM57" s="268">
        <f>'Итоги участия_Ч_1'!IX58</f>
        <v>0</v>
      </c>
      <c r="AN57" s="268">
        <f>'Итоги участия_Ч_1'!IY58</f>
        <v>0</v>
      </c>
      <c r="AO57" s="268">
        <f>'Итоги участия_Ч_1'!IZ58</f>
        <v>0</v>
      </c>
      <c r="AP57" s="268">
        <f>'Итоги участия_Ч_1'!JV58</f>
        <v>0</v>
      </c>
      <c r="AQ57" s="268">
        <f>'Итоги участия_Ч_1'!JW58</f>
        <v>0</v>
      </c>
      <c r="AR57" s="268">
        <f>'Итоги участия_Ч_1'!JX58</f>
        <v>0</v>
      </c>
      <c r="AS57" s="268">
        <f>'Итоги участия_Ч_2'!Y59</f>
        <v>0</v>
      </c>
      <c r="AT57" s="268">
        <f>'Итоги участия_Ч_2'!Z59</f>
        <v>0</v>
      </c>
      <c r="AU57" s="268">
        <f>'Итоги участия_Ч_2'!AA59</f>
        <v>0</v>
      </c>
      <c r="AV57" s="268">
        <f>'Итоги участия_Ч_2'!AQ59</f>
        <v>0</v>
      </c>
      <c r="AW57" s="268">
        <f>'Итоги участия_Ч_2'!AR59</f>
        <v>0</v>
      </c>
      <c r="AX57" s="268">
        <f>'Итоги участия_Ч_2'!AS59</f>
        <v>0</v>
      </c>
      <c r="AY57" s="268">
        <f>'Итоги участия_Ч_2'!BO59</f>
        <v>0</v>
      </c>
      <c r="AZ57" s="268">
        <f>'Итоги участия_Ч_2'!BP59</f>
        <v>0</v>
      </c>
      <c r="BA57" s="268">
        <f>'Итоги участия_Ч_2'!BQ59</f>
        <v>0</v>
      </c>
      <c r="BB57" s="268">
        <f>'Итоги участия_Ч_2'!CJ59</f>
        <v>0</v>
      </c>
      <c r="BC57" s="268">
        <f>'Итоги участия_Ч_2'!CK59</f>
        <v>0</v>
      </c>
      <c r="BD57" s="268">
        <f>'Итоги участия_Ч_2'!CL59</f>
        <v>0</v>
      </c>
      <c r="BE57" s="268">
        <f>'Итоги участия_Ч_2'!DB59</f>
        <v>0</v>
      </c>
      <c r="BF57" s="268">
        <f>'Итоги участия_Ч_2'!DC59</f>
        <v>0</v>
      </c>
      <c r="BG57" s="268">
        <f>'Итоги участия_Ч_2'!DD59</f>
        <v>0</v>
      </c>
      <c r="BH57" s="268">
        <f>'Итоги участия_Ч_2'!DT59</f>
        <v>0</v>
      </c>
      <c r="BI57" s="268">
        <f>'Итоги участия_Ч_2'!DU59</f>
        <v>0</v>
      </c>
      <c r="BJ57" s="268">
        <f>'Итоги участия_Ч_2'!DV59</f>
        <v>0</v>
      </c>
      <c r="BK57" s="20">
        <f>'Итоги участия_Ч_2'!ER59</f>
        <v>0</v>
      </c>
      <c r="BL57" s="20">
        <f>'Итоги участия_Ч_2'!ES59</f>
        <v>0</v>
      </c>
      <c r="BM57" s="20">
        <f>'Итоги участия_Ч_2'!ET59</f>
        <v>0</v>
      </c>
      <c r="BN57" s="268">
        <f>'Итоги участия_Ч_2'!FJ59</f>
        <v>0</v>
      </c>
      <c r="BO57" s="268">
        <f>'Итоги участия_Ч_2'!FK59</f>
        <v>0</v>
      </c>
      <c r="BP57" s="268">
        <f>'Итоги участия_Ч_2'!FL59</f>
        <v>0</v>
      </c>
      <c r="BQ57" s="268">
        <f>'Итоги участия_Ч_2'!GB59</f>
        <v>0</v>
      </c>
      <c r="BR57" s="268">
        <f>'Итоги участия_Ч_2'!GC59</f>
        <v>0</v>
      </c>
      <c r="BS57" s="268">
        <f>'Итоги участия_Ч_2'!GD59</f>
        <v>0</v>
      </c>
      <c r="BT57" s="268">
        <f>'Итоги участия_Ч_2'!GQ59</f>
        <v>0</v>
      </c>
      <c r="BU57" s="268">
        <f>'Итоги участия_Ч_2'!GR59</f>
        <v>0</v>
      </c>
      <c r="BV57" s="268">
        <f>'Итоги участия_Ч_2'!GS59</f>
        <v>0</v>
      </c>
      <c r="BW57" s="268">
        <f>'Итоги участия_Ч_2'!HF59</f>
        <v>0</v>
      </c>
      <c r="BX57" s="268">
        <f>'Итоги участия_Ч_2'!HG59</f>
        <v>0</v>
      </c>
      <c r="BY57" s="268">
        <f>'Итоги участия_Ч_2'!HH59</f>
        <v>0</v>
      </c>
      <c r="BZ57" s="268">
        <f>'Итоги участия_Ч_2'!HU59</f>
        <v>0</v>
      </c>
      <c r="CA57" s="268">
        <f>'Итоги участия_Ч_2'!HV59</f>
        <v>0</v>
      </c>
      <c r="CB57" s="269">
        <f>'Итоги участия_Ч_2'!HW59</f>
        <v>0</v>
      </c>
      <c r="CC57" s="42"/>
      <c r="CD57" s="16">
        <f t="shared" si="0"/>
        <v>0</v>
      </c>
      <c r="CE57" s="20">
        <f t="shared" si="1"/>
        <v>0</v>
      </c>
      <c r="CF57" s="20">
        <f t="shared" si="2"/>
        <v>0</v>
      </c>
      <c r="CG57" s="20">
        <f t="shared" si="3"/>
        <v>0</v>
      </c>
      <c r="CH57" s="61"/>
      <c r="CI57" s="65"/>
      <c r="CJ57" s="65"/>
    </row>
    <row r="58" spans="1:89" ht="15">
      <c r="A58" s="64">
        <v>52</v>
      </c>
      <c r="B58" s="18">
        <f>'Итоги участия_Ч_1'!B59</f>
        <v>0</v>
      </c>
      <c r="C58" s="57">
        <f>'Итоги участия_Ч_1'!C59</f>
        <v>0</v>
      </c>
      <c r="D58" s="20">
        <f>'Итоги участия_Ч_1'!D59</f>
        <v>0</v>
      </c>
      <c r="E58" s="20">
        <f>'Итоги участия_Ч_1'!E59</f>
        <v>0</v>
      </c>
      <c r="F58" s="20">
        <f>'Итоги участия_Ч_1'!F59</f>
        <v>0</v>
      </c>
      <c r="G58" s="20">
        <f>'Итоги участия_Ч_1'!G59</f>
        <v>0</v>
      </c>
      <c r="H58" s="20">
        <f>'Итоги участия_Ч_1'!H59</f>
        <v>0</v>
      </c>
      <c r="I58" s="268">
        <f>'Итоги участия_Ч_1'!AD59</f>
        <v>0</v>
      </c>
      <c r="J58" s="268">
        <f>'Итоги участия_Ч_1'!AE59</f>
        <v>0</v>
      </c>
      <c r="K58" s="268">
        <f>'Итоги участия_Ч_1'!AF59</f>
        <v>0</v>
      </c>
      <c r="L58" s="268">
        <f>'Итоги участия_Ч_1'!BB59</f>
        <v>0</v>
      </c>
      <c r="M58" s="268">
        <f>'Итоги участия_Ч_1'!BC59</f>
        <v>0</v>
      </c>
      <c r="N58" s="268">
        <f>'Итоги участия_Ч_1'!BD59</f>
        <v>0</v>
      </c>
      <c r="O58" s="268">
        <f>'Итоги участия_Ч_1'!BZ59</f>
        <v>0</v>
      </c>
      <c r="P58" s="268">
        <f>'Итоги участия_Ч_1'!CA59</f>
        <v>0</v>
      </c>
      <c r="Q58" s="268">
        <f>'Итоги участия_Ч_1'!CB59</f>
        <v>0</v>
      </c>
      <c r="R58" s="268">
        <f>'Итоги участия_Ч_1'!CX59</f>
        <v>0</v>
      </c>
      <c r="S58" s="268">
        <f>'Итоги участия_Ч_1'!CY59</f>
        <v>0</v>
      </c>
      <c r="T58" s="268">
        <f>'Итоги участия_Ч_1'!CZ59</f>
        <v>0</v>
      </c>
      <c r="U58" s="268">
        <f>'Итоги участия_Ч_1'!DV59</f>
        <v>0</v>
      </c>
      <c r="V58" s="268">
        <f>'Итоги участия_Ч_1'!DW59</f>
        <v>0</v>
      </c>
      <c r="W58" s="268">
        <f>'Итоги участия_Ч_1'!DX59</f>
        <v>0</v>
      </c>
      <c r="X58" s="268">
        <f>'Итоги участия_Ч_1'!ET59</f>
        <v>0</v>
      </c>
      <c r="Y58" s="268">
        <f>'Итоги участия_Ч_1'!EU59</f>
        <v>0</v>
      </c>
      <c r="Z58" s="268">
        <f>'Итоги участия_Ч_1'!EV59</f>
        <v>0</v>
      </c>
      <c r="AA58" s="268">
        <f>'Итоги участия_Ч_1'!FR59</f>
        <v>0</v>
      </c>
      <c r="AB58" s="268">
        <f>'Итоги участия_Ч_1'!FS59</f>
        <v>0</v>
      </c>
      <c r="AC58" s="268">
        <f>'Итоги участия_Ч_1'!FT59</f>
        <v>0</v>
      </c>
      <c r="AD58" s="268">
        <f>'Итоги участия_Ч_1'!GP59</f>
        <v>0</v>
      </c>
      <c r="AE58" s="268">
        <f>'Итоги участия_Ч_1'!GQ59</f>
        <v>0</v>
      </c>
      <c r="AF58" s="268">
        <f>'Итоги участия_Ч_1'!GR59</f>
        <v>0</v>
      </c>
      <c r="AG58" s="268">
        <f>'Итоги участия_Ч_1'!HN59</f>
        <v>0</v>
      </c>
      <c r="AH58" s="268">
        <f>'Итоги участия_Ч_1'!HO59</f>
        <v>0</v>
      </c>
      <c r="AI58" s="268">
        <f>'Итоги участия_Ч_1'!HP59</f>
        <v>0</v>
      </c>
      <c r="AJ58" s="268">
        <f>'Итоги участия_Ч_1'!IF59</f>
        <v>0</v>
      </c>
      <c r="AK58" s="268">
        <f>'Итоги участия_Ч_1'!IG59</f>
        <v>0</v>
      </c>
      <c r="AL58" s="268">
        <f>'Итоги участия_Ч_1'!IH59</f>
        <v>0</v>
      </c>
      <c r="AM58" s="268">
        <f>'Итоги участия_Ч_1'!IX59</f>
        <v>0</v>
      </c>
      <c r="AN58" s="268">
        <f>'Итоги участия_Ч_1'!IY59</f>
        <v>0</v>
      </c>
      <c r="AO58" s="268">
        <f>'Итоги участия_Ч_1'!IZ59</f>
        <v>0</v>
      </c>
      <c r="AP58" s="268">
        <f>'Итоги участия_Ч_1'!JV59</f>
        <v>0</v>
      </c>
      <c r="AQ58" s="268">
        <f>'Итоги участия_Ч_1'!JW59</f>
        <v>0</v>
      </c>
      <c r="AR58" s="268">
        <f>'Итоги участия_Ч_1'!JX59</f>
        <v>0</v>
      </c>
      <c r="AS58" s="268">
        <f>'Итоги участия_Ч_2'!Y60</f>
        <v>0</v>
      </c>
      <c r="AT58" s="268">
        <f>'Итоги участия_Ч_2'!Z60</f>
        <v>0</v>
      </c>
      <c r="AU58" s="268">
        <f>'Итоги участия_Ч_2'!AA60</f>
        <v>0</v>
      </c>
      <c r="AV58" s="268">
        <f>'Итоги участия_Ч_2'!AQ60</f>
        <v>0</v>
      </c>
      <c r="AW58" s="268">
        <f>'Итоги участия_Ч_2'!AR60</f>
        <v>0</v>
      </c>
      <c r="AX58" s="268">
        <f>'Итоги участия_Ч_2'!AS60</f>
        <v>0</v>
      </c>
      <c r="AY58" s="268">
        <f>'Итоги участия_Ч_2'!BO60</f>
        <v>0</v>
      </c>
      <c r="AZ58" s="268">
        <f>'Итоги участия_Ч_2'!BP60</f>
        <v>0</v>
      </c>
      <c r="BA58" s="268">
        <f>'Итоги участия_Ч_2'!BQ60</f>
        <v>0</v>
      </c>
      <c r="BB58" s="268">
        <f>'Итоги участия_Ч_2'!CJ60</f>
        <v>0</v>
      </c>
      <c r="BC58" s="268">
        <f>'Итоги участия_Ч_2'!CK60</f>
        <v>0</v>
      </c>
      <c r="BD58" s="268">
        <f>'Итоги участия_Ч_2'!CL60</f>
        <v>0</v>
      </c>
      <c r="BE58" s="268">
        <f>'Итоги участия_Ч_2'!DB60</f>
        <v>0</v>
      </c>
      <c r="BF58" s="268">
        <f>'Итоги участия_Ч_2'!DC60</f>
        <v>0</v>
      </c>
      <c r="BG58" s="268">
        <f>'Итоги участия_Ч_2'!DD60</f>
        <v>0</v>
      </c>
      <c r="BH58" s="268">
        <f>'Итоги участия_Ч_2'!DT60</f>
        <v>0</v>
      </c>
      <c r="BI58" s="268">
        <f>'Итоги участия_Ч_2'!DU60</f>
        <v>0</v>
      </c>
      <c r="BJ58" s="268">
        <f>'Итоги участия_Ч_2'!DV60</f>
        <v>0</v>
      </c>
      <c r="BK58" s="20">
        <f>'Итоги участия_Ч_2'!ER60</f>
        <v>0</v>
      </c>
      <c r="BL58" s="20">
        <f>'Итоги участия_Ч_2'!ES60</f>
        <v>0</v>
      </c>
      <c r="BM58" s="20">
        <f>'Итоги участия_Ч_2'!ET60</f>
        <v>0</v>
      </c>
      <c r="BN58" s="268">
        <f>'Итоги участия_Ч_2'!FJ60</f>
        <v>0</v>
      </c>
      <c r="BO58" s="268">
        <f>'Итоги участия_Ч_2'!FK60</f>
        <v>0</v>
      </c>
      <c r="BP58" s="268">
        <f>'Итоги участия_Ч_2'!FL60</f>
        <v>0</v>
      </c>
      <c r="BQ58" s="268">
        <f>'Итоги участия_Ч_2'!GB60</f>
        <v>0</v>
      </c>
      <c r="BR58" s="268">
        <f>'Итоги участия_Ч_2'!GC60</f>
        <v>0</v>
      </c>
      <c r="BS58" s="268">
        <f>'Итоги участия_Ч_2'!GD60</f>
        <v>0</v>
      </c>
      <c r="BT58" s="268">
        <f>'Итоги участия_Ч_2'!GQ60</f>
        <v>0</v>
      </c>
      <c r="BU58" s="268">
        <f>'Итоги участия_Ч_2'!GR60</f>
        <v>0</v>
      </c>
      <c r="BV58" s="268">
        <f>'Итоги участия_Ч_2'!GS60</f>
        <v>0</v>
      </c>
      <c r="BW58" s="268">
        <f>'Итоги участия_Ч_2'!HF60</f>
        <v>0</v>
      </c>
      <c r="BX58" s="268">
        <f>'Итоги участия_Ч_2'!HG60</f>
        <v>0</v>
      </c>
      <c r="BY58" s="268">
        <f>'Итоги участия_Ч_2'!HH60</f>
        <v>0</v>
      </c>
      <c r="BZ58" s="268">
        <f>'Итоги участия_Ч_2'!HU60</f>
        <v>0</v>
      </c>
      <c r="CA58" s="268">
        <f>'Итоги участия_Ч_2'!HV60</f>
        <v>0</v>
      </c>
      <c r="CB58" s="269">
        <f>'Итоги участия_Ч_2'!HW60</f>
        <v>0</v>
      </c>
      <c r="CC58" s="42"/>
      <c r="CD58" s="16">
        <f t="shared" si="0"/>
        <v>0</v>
      </c>
      <c r="CE58" s="20">
        <f t="shared" si="1"/>
        <v>0</v>
      </c>
      <c r="CF58" s="20">
        <f t="shared" si="2"/>
        <v>0</v>
      </c>
      <c r="CG58" s="20">
        <f t="shared" si="3"/>
        <v>0</v>
      </c>
      <c r="CH58" s="61"/>
    </row>
    <row r="59" spans="1:89" ht="15">
      <c r="A59" s="64">
        <v>53</v>
      </c>
      <c r="B59" s="18">
        <f>'Итоги участия_Ч_1'!B60</f>
        <v>0</v>
      </c>
      <c r="C59" s="57">
        <f>'Итоги участия_Ч_1'!C60</f>
        <v>0</v>
      </c>
      <c r="D59" s="20">
        <f>'Итоги участия_Ч_1'!D60</f>
        <v>0</v>
      </c>
      <c r="E59" s="20">
        <f>'Итоги участия_Ч_1'!E60</f>
        <v>0</v>
      </c>
      <c r="F59" s="20">
        <f>'Итоги участия_Ч_1'!F60</f>
        <v>0</v>
      </c>
      <c r="G59" s="20">
        <f>'Итоги участия_Ч_1'!G60</f>
        <v>0</v>
      </c>
      <c r="H59" s="20">
        <f>'Итоги участия_Ч_1'!H60</f>
        <v>0</v>
      </c>
      <c r="I59" s="268">
        <f>'Итоги участия_Ч_1'!AD60</f>
        <v>0</v>
      </c>
      <c r="J59" s="268">
        <f>'Итоги участия_Ч_1'!AE60</f>
        <v>0</v>
      </c>
      <c r="K59" s="268">
        <f>'Итоги участия_Ч_1'!AF60</f>
        <v>0</v>
      </c>
      <c r="L59" s="268">
        <f>'Итоги участия_Ч_1'!BB60</f>
        <v>0</v>
      </c>
      <c r="M59" s="268">
        <f>'Итоги участия_Ч_1'!BC60</f>
        <v>0</v>
      </c>
      <c r="N59" s="268">
        <f>'Итоги участия_Ч_1'!BD60</f>
        <v>0</v>
      </c>
      <c r="O59" s="268">
        <f>'Итоги участия_Ч_1'!BZ60</f>
        <v>0</v>
      </c>
      <c r="P59" s="268">
        <f>'Итоги участия_Ч_1'!CA60</f>
        <v>0</v>
      </c>
      <c r="Q59" s="268">
        <f>'Итоги участия_Ч_1'!CB60</f>
        <v>0</v>
      </c>
      <c r="R59" s="268">
        <f>'Итоги участия_Ч_1'!CX60</f>
        <v>0</v>
      </c>
      <c r="S59" s="268">
        <f>'Итоги участия_Ч_1'!CY60</f>
        <v>0</v>
      </c>
      <c r="T59" s="268">
        <f>'Итоги участия_Ч_1'!CZ60</f>
        <v>0</v>
      </c>
      <c r="U59" s="268">
        <f>'Итоги участия_Ч_1'!DV60</f>
        <v>0</v>
      </c>
      <c r="V59" s="268">
        <f>'Итоги участия_Ч_1'!DW60</f>
        <v>0</v>
      </c>
      <c r="W59" s="268">
        <f>'Итоги участия_Ч_1'!DX60</f>
        <v>0</v>
      </c>
      <c r="X59" s="268">
        <f>'Итоги участия_Ч_1'!ET60</f>
        <v>0</v>
      </c>
      <c r="Y59" s="268">
        <f>'Итоги участия_Ч_1'!EU60</f>
        <v>0</v>
      </c>
      <c r="Z59" s="268">
        <f>'Итоги участия_Ч_1'!EV60</f>
        <v>0</v>
      </c>
      <c r="AA59" s="268">
        <f>'Итоги участия_Ч_1'!FR60</f>
        <v>0</v>
      </c>
      <c r="AB59" s="268">
        <f>'Итоги участия_Ч_1'!FS60</f>
        <v>0</v>
      </c>
      <c r="AC59" s="268">
        <f>'Итоги участия_Ч_1'!FT60</f>
        <v>0</v>
      </c>
      <c r="AD59" s="268">
        <f>'Итоги участия_Ч_1'!GP60</f>
        <v>0</v>
      </c>
      <c r="AE59" s="268">
        <f>'Итоги участия_Ч_1'!GQ60</f>
        <v>0</v>
      </c>
      <c r="AF59" s="268">
        <f>'Итоги участия_Ч_1'!GR60</f>
        <v>0</v>
      </c>
      <c r="AG59" s="268">
        <f>'Итоги участия_Ч_1'!HN60</f>
        <v>0</v>
      </c>
      <c r="AH59" s="268">
        <f>'Итоги участия_Ч_1'!HO60</f>
        <v>0</v>
      </c>
      <c r="AI59" s="268">
        <f>'Итоги участия_Ч_1'!HP60</f>
        <v>0</v>
      </c>
      <c r="AJ59" s="268">
        <f>'Итоги участия_Ч_1'!IF60</f>
        <v>0</v>
      </c>
      <c r="AK59" s="268">
        <f>'Итоги участия_Ч_1'!IG60</f>
        <v>0</v>
      </c>
      <c r="AL59" s="268">
        <f>'Итоги участия_Ч_1'!IH60</f>
        <v>0</v>
      </c>
      <c r="AM59" s="268">
        <f>'Итоги участия_Ч_1'!IX60</f>
        <v>0</v>
      </c>
      <c r="AN59" s="268">
        <f>'Итоги участия_Ч_1'!IY60</f>
        <v>0</v>
      </c>
      <c r="AO59" s="268">
        <f>'Итоги участия_Ч_1'!IZ60</f>
        <v>0</v>
      </c>
      <c r="AP59" s="268">
        <f>'Итоги участия_Ч_1'!JV60</f>
        <v>0</v>
      </c>
      <c r="AQ59" s="268">
        <f>'Итоги участия_Ч_1'!JW60</f>
        <v>0</v>
      </c>
      <c r="AR59" s="268">
        <f>'Итоги участия_Ч_1'!JX60</f>
        <v>0</v>
      </c>
      <c r="AS59" s="268">
        <f>'Итоги участия_Ч_2'!Y61</f>
        <v>0</v>
      </c>
      <c r="AT59" s="268">
        <f>'Итоги участия_Ч_2'!Z61</f>
        <v>0</v>
      </c>
      <c r="AU59" s="268">
        <f>'Итоги участия_Ч_2'!AA61</f>
        <v>0</v>
      </c>
      <c r="AV59" s="268">
        <f>'Итоги участия_Ч_2'!AQ61</f>
        <v>0</v>
      </c>
      <c r="AW59" s="268">
        <f>'Итоги участия_Ч_2'!AR61</f>
        <v>0</v>
      </c>
      <c r="AX59" s="268">
        <f>'Итоги участия_Ч_2'!AS61</f>
        <v>0</v>
      </c>
      <c r="AY59" s="268">
        <f>'Итоги участия_Ч_2'!BO61</f>
        <v>0</v>
      </c>
      <c r="AZ59" s="268">
        <f>'Итоги участия_Ч_2'!BP61</f>
        <v>0</v>
      </c>
      <c r="BA59" s="268">
        <f>'Итоги участия_Ч_2'!BQ61</f>
        <v>0</v>
      </c>
      <c r="BB59" s="268">
        <f>'Итоги участия_Ч_2'!CJ61</f>
        <v>0</v>
      </c>
      <c r="BC59" s="268">
        <f>'Итоги участия_Ч_2'!CK61</f>
        <v>0</v>
      </c>
      <c r="BD59" s="268">
        <f>'Итоги участия_Ч_2'!CL61</f>
        <v>0</v>
      </c>
      <c r="BE59" s="268">
        <f>'Итоги участия_Ч_2'!DB61</f>
        <v>0</v>
      </c>
      <c r="BF59" s="268">
        <f>'Итоги участия_Ч_2'!DC61</f>
        <v>0</v>
      </c>
      <c r="BG59" s="268">
        <f>'Итоги участия_Ч_2'!DD61</f>
        <v>0</v>
      </c>
      <c r="BH59" s="268">
        <f>'Итоги участия_Ч_2'!DT61</f>
        <v>0</v>
      </c>
      <c r="BI59" s="268">
        <f>'Итоги участия_Ч_2'!DU61</f>
        <v>0</v>
      </c>
      <c r="BJ59" s="268">
        <f>'Итоги участия_Ч_2'!DV61</f>
        <v>0</v>
      </c>
      <c r="BK59" s="20">
        <f>'Итоги участия_Ч_2'!ER61</f>
        <v>0</v>
      </c>
      <c r="BL59" s="20">
        <f>'Итоги участия_Ч_2'!ES61</f>
        <v>0</v>
      </c>
      <c r="BM59" s="20">
        <f>'Итоги участия_Ч_2'!ET61</f>
        <v>0</v>
      </c>
      <c r="BN59" s="268">
        <f>'Итоги участия_Ч_2'!FJ61</f>
        <v>0</v>
      </c>
      <c r="BO59" s="268">
        <f>'Итоги участия_Ч_2'!FK61</f>
        <v>0</v>
      </c>
      <c r="BP59" s="268">
        <f>'Итоги участия_Ч_2'!FL61</f>
        <v>0</v>
      </c>
      <c r="BQ59" s="268">
        <f>'Итоги участия_Ч_2'!GB61</f>
        <v>0</v>
      </c>
      <c r="BR59" s="268">
        <f>'Итоги участия_Ч_2'!GC61</f>
        <v>0</v>
      </c>
      <c r="BS59" s="268">
        <f>'Итоги участия_Ч_2'!GD61</f>
        <v>0</v>
      </c>
      <c r="BT59" s="268">
        <f>'Итоги участия_Ч_2'!GQ61</f>
        <v>0</v>
      </c>
      <c r="BU59" s="268">
        <f>'Итоги участия_Ч_2'!GR61</f>
        <v>0</v>
      </c>
      <c r="BV59" s="268">
        <f>'Итоги участия_Ч_2'!GS61</f>
        <v>0</v>
      </c>
      <c r="BW59" s="268">
        <f>'Итоги участия_Ч_2'!HF61</f>
        <v>0</v>
      </c>
      <c r="BX59" s="268">
        <f>'Итоги участия_Ч_2'!HG61</f>
        <v>0</v>
      </c>
      <c r="BY59" s="268">
        <f>'Итоги участия_Ч_2'!HH61</f>
        <v>0</v>
      </c>
      <c r="BZ59" s="268">
        <f>'Итоги участия_Ч_2'!HU61</f>
        <v>0</v>
      </c>
      <c r="CA59" s="268">
        <f>'Итоги участия_Ч_2'!HV61</f>
        <v>0</v>
      </c>
      <c r="CB59" s="269">
        <f>'Итоги участия_Ч_2'!HW61</f>
        <v>0</v>
      </c>
      <c r="CC59" s="46"/>
      <c r="CD59" s="16">
        <f t="shared" si="0"/>
        <v>0</v>
      </c>
      <c r="CE59" s="20">
        <f t="shared" si="1"/>
        <v>0</v>
      </c>
      <c r="CF59" s="20">
        <f t="shared" si="2"/>
        <v>0</v>
      </c>
      <c r="CG59" s="20">
        <f t="shared" si="3"/>
        <v>0</v>
      </c>
      <c r="CH59" s="61"/>
    </row>
    <row r="60" spans="1:89" ht="15">
      <c r="A60" s="64">
        <v>54</v>
      </c>
      <c r="B60" s="18">
        <f>'Итоги участия_Ч_1'!B61</f>
        <v>0</v>
      </c>
      <c r="C60" s="57">
        <f>'Итоги участия_Ч_1'!C61</f>
        <v>0</v>
      </c>
      <c r="D60" s="20">
        <f>'Итоги участия_Ч_1'!D61</f>
        <v>0</v>
      </c>
      <c r="E60" s="20">
        <f>'Итоги участия_Ч_1'!E61</f>
        <v>0</v>
      </c>
      <c r="F60" s="20">
        <f>'Итоги участия_Ч_1'!F61</f>
        <v>0</v>
      </c>
      <c r="G60" s="20">
        <f>'Итоги участия_Ч_1'!G61</f>
        <v>0</v>
      </c>
      <c r="H60" s="20">
        <f>'Итоги участия_Ч_1'!H61</f>
        <v>0</v>
      </c>
      <c r="I60" s="268">
        <f>'Итоги участия_Ч_1'!AD61</f>
        <v>0</v>
      </c>
      <c r="J60" s="268">
        <f>'Итоги участия_Ч_1'!AE61</f>
        <v>0</v>
      </c>
      <c r="K60" s="268">
        <f>'Итоги участия_Ч_1'!AF61</f>
        <v>0</v>
      </c>
      <c r="L60" s="268">
        <f>'Итоги участия_Ч_1'!BB61</f>
        <v>0</v>
      </c>
      <c r="M60" s="268">
        <f>'Итоги участия_Ч_1'!BC61</f>
        <v>0</v>
      </c>
      <c r="N60" s="268">
        <f>'Итоги участия_Ч_1'!BD61</f>
        <v>0</v>
      </c>
      <c r="O60" s="268">
        <f>'Итоги участия_Ч_1'!BZ61</f>
        <v>0</v>
      </c>
      <c r="P60" s="268">
        <f>'Итоги участия_Ч_1'!CA61</f>
        <v>0</v>
      </c>
      <c r="Q60" s="268">
        <f>'Итоги участия_Ч_1'!CB61</f>
        <v>0</v>
      </c>
      <c r="R60" s="268">
        <f>'Итоги участия_Ч_1'!CX61</f>
        <v>0</v>
      </c>
      <c r="S60" s="268">
        <f>'Итоги участия_Ч_1'!CY61</f>
        <v>0</v>
      </c>
      <c r="T60" s="268">
        <f>'Итоги участия_Ч_1'!CZ61</f>
        <v>0</v>
      </c>
      <c r="U60" s="268">
        <f>'Итоги участия_Ч_1'!DV61</f>
        <v>0</v>
      </c>
      <c r="V60" s="268">
        <f>'Итоги участия_Ч_1'!DW61</f>
        <v>0</v>
      </c>
      <c r="W60" s="268">
        <f>'Итоги участия_Ч_1'!DX61</f>
        <v>0</v>
      </c>
      <c r="X60" s="268">
        <f>'Итоги участия_Ч_1'!ET61</f>
        <v>0</v>
      </c>
      <c r="Y60" s="268">
        <f>'Итоги участия_Ч_1'!EU61</f>
        <v>0</v>
      </c>
      <c r="Z60" s="268">
        <f>'Итоги участия_Ч_1'!EV61</f>
        <v>0</v>
      </c>
      <c r="AA60" s="268">
        <f>'Итоги участия_Ч_1'!FR61</f>
        <v>0</v>
      </c>
      <c r="AB60" s="268">
        <f>'Итоги участия_Ч_1'!FS61</f>
        <v>0</v>
      </c>
      <c r="AC60" s="268">
        <f>'Итоги участия_Ч_1'!FT61</f>
        <v>0</v>
      </c>
      <c r="AD60" s="268">
        <f>'Итоги участия_Ч_1'!GP61</f>
        <v>0</v>
      </c>
      <c r="AE60" s="268">
        <f>'Итоги участия_Ч_1'!GQ61</f>
        <v>0</v>
      </c>
      <c r="AF60" s="268">
        <f>'Итоги участия_Ч_1'!GR61</f>
        <v>0</v>
      </c>
      <c r="AG60" s="268">
        <f>'Итоги участия_Ч_1'!HN61</f>
        <v>0</v>
      </c>
      <c r="AH60" s="268">
        <f>'Итоги участия_Ч_1'!HO61</f>
        <v>0</v>
      </c>
      <c r="AI60" s="268">
        <f>'Итоги участия_Ч_1'!HP61</f>
        <v>0</v>
      </c>
      <c r="AJ60" s="268">
        <f>'Итоги участия_Ч_1'!IF61</f>
        <v>0</v>
      </c>
      <c r="AK60" s="268">
        <f>'Итоги участия_Ч_1'!IG61</f>
        <v>0</v>
      </c>
      <c r="AL60" s="268">
        <f>'Итоги участия_Ч_1'!IH61</f>
        <v>0</v>
      </c>
      <c r="AM60" s="268">
        <f>'Итоги участия_Ч_1'!IX61</f>
        <v>0</v>
      </c>
      <c r="AN60" s="268">
        <f>'Итоги участия_Ч_1'!IY61</f>
        <v>0</v>
      </c>
      <c r="AO60" s="268">
        <f>'Итоги участия_Ч_1'!IZ61</f>
        <v>0</v>
      </c>
      <c r="AP60" s="268">
        <f>'Итоги участия_Ч_1'!JV61</f>
        <v>0</v>
      </c>
      <c r="AQ60" s="268">
        <f>'Итоги участия_Ч_1'!JW61</f>
        <v>0</v>
      </c>
      <c r="AR60" s="268">
        <f>'Итоги участия_Ч_1'!JX61</f>
        <v>0</v>
      </c>
      <c r="AS60" s="268">
        <f>'Итоги участия_Ч_2'!Y62</f>
        <v>0</v>
      </c>
      <c r="AT60" s="268">
        <f>'Итоги участия_Ч_2'!Z62</f>
        <v>0</v>
      </c>
      <c r="AU60" s="268">
        <f>'Итоги участия_Ч_2'!AA62</f>
        <v>0</v>
      </c>
      <c r="AV60" s="268">
        <f>'Итоги участия_Ч_2'!AQ62</f>
        <v>0</v>
      </c>
      <c r="AW60" s="268">
        <f>'Итоги участия_Ч_2'!AR62</f>
        <v>0</v>
      </c>
      <c r="AX60" s="268">
        <f>'Итоги участия_Ч_2'!AS62</f>
        <v>0</v>
      </c>
      <c r="AY60" s="268">
        <f>'Итоги участия_Ч_2'!BO62</f>
        <v>0</v>
      </c>
      <c r="AZ60" s="268">
        <f>'Итоги участия_Ч_2'!BP62</f>
        <v>0</v>
      </c>
      <c r="BA60" s="268">
        <f>'Итоги участия_Ч_2'!BQ62</f>
        <v>0</v>
      </c>
      <c r="BB60" s="268">
        <f>'Итоги участия_Ч_2'!CJ62</f>
        <v>0</v>
      </c>
      <c r="BC60" s="268">
        <f>'Итоги участия_Ч_2'!CK62</f>
        <v>0</v>
      </c>
      <c r="BD60" s="268">
        <f>'Итоги участия_Ч_2'!CL62</f>
        <v>0</v>
      </c>
      <c r="BE60" s="268">
        <f>'Итоги участия_Ч_2'!DB62</f>
        <v>0</v>
      </c>
      <c r="BF60" s="268">
        <f>'Итоги участия_Ч_2'!DC62</f>
        <v>0</v>
      </c>
      <c r="BG60" s="268">
        <f>'Итоги участия_Ч_2'!DD62</f>
        <v>0</v>
      </c>
      <c r="BH60" s="268">
        <f>'Итоги участия_Ч_2'!DT62</f>
        <v>0</v>
      </c>
      <c r="BI60" s="268">
        <f>'Итоги участия_Ч_2'!DU62</f>
        <v>0</v>
      </c>
      <c r="BJ60" s="268">
        <f>'Итоги участия_Ч_2'!DV62</f>
        <v>0</v>
      </c>
      <c r="BK60" s="20">
        <f>'Итоги участия_Ч_2'!ER62</f>
        <v>0</v>
      </c>
      <c r="BL60" s="20">
        <f>'Итоги участия_Ч_2'!ES62</f>
        <v>0</v>
      </c>
      <c r="BM60" s="20">
        <f>'Итоги участия_Ч_2'!ET62</f>
        <v>0</v>
      </c>
      <c r="BN60" s="268">
        <f>'Итоги участия_Ч_2'!FJ62</f>
        <v>0</v>
      </c>
      <c r="BO60" s="268">
        <f>'Итоги участия_Ч_2'!FK62</f>
        <v>0</v>
      </c>
      <c r="BP60" s="268">
        <f>'Итоги участия_Ч_2'!FL62</f>
        <v>0</v>
      </c>
      <c r="BQ60" s="268">
        <f>'Итоги участия_Ч_2'!GB62</f>
        <v>0</v>
      </c>
      <c r="BR60" s="268">
        <f>'Итоги участия_Ч_2'!GC62</f>
        <v>0</v>
      </c>
      <c r="BS60" s="268">
        <f>'Итоги участия_Ч_2'!GD62</f>
        <v>0</v>
      </c>
      <c r="BT60" s="268">
        <f>'Итоги участия_Ч_2'!GQ62</f>
        <v>0</v>
      </c>
      <c r="BU60" s="268">
        <f>'Итоги участия_Ч_2'!GR62</f>
        <v>0</v>
      </c>
      <c r="BV60" s="268">
        <f>'Итоги участия_Ч_2'!GS62</f>
        <v>0</v>
      </c>
      <c r="BW60" s="268">
        <f>'Итоги участия_Ч_2'!HF62</f>
        <v>0</v>
      </c>
      <c r="BX60" s="268">
        <f>'Итоги участия_Ч_2'!HG62</f>
        <v>0</v>
      </c>
      <c r="BY60" s="268">
        <f>'Итоги участия_Ч_2'!HH62</f>
        <v>0</v>
      </c>
      <c r="BZ60" s="268">
        <f>'Итоги участия_Ч_2'!HU62</f>
        <v>0</v>
      </c>
      <c r="CA60" s="268">
        <f>'Итоги участия_Ч_2'!HV62</f>
        <v>0</v>
      </c>
      <c r="CB60" s="269">
        <f>'Итоги участия_Ч_2'!HW62</f>
        <v>0</v>
      </c>
      <c r="CC60" s="42"/>
      <c r="CD60" s="16">
        <f t="shared" si="0"/>
        <v>0</v>
      </c>
      <c r="CE60" s="20">
        <f t="shared" si="1"/>
        <v>0</v>
      </c>
      <c r="CF60" s="20">
        <f t="shared" si="2"/>
        <v>0</v>
      </c>
      <c r="CG60" s="20">
        <f t="shared" si="3"/>
        <v>0</v>
      </c>
      <c r="CH60" s="61"/>
    </row>
    <row r="61" spans="1:89" ht="15">
      <c r="A61" s="64">
        <v>55</v>
      </c>
      <c r="B61" s="18">
        <f>'Итоги участия_Ч_1'!B62</f>
        <v>0</v>
      </c>
      <c r="C61" s="57">
        <f>'Итоги участия_Ч_1'!C62</f>
        <v>0</v>
      </c>
      <c r="D61" s="20">
        <f>'Итоги участия_Ч_1'!D62</f>
        <v>0</v>
      </c>
      <c r="E61" s="20">
        <f>'Итоги участия_Ч_1'!E62</f>
        <v>0</v>
      </c>
      <c r="F61" s="20">
        <f>'Итоги участия_Ч_1'!F62</f>
        <v>0</v>
      </c>
      <c r="G61" s="20">
        <f>'Итоги участия_Ч_1'!G62</f>
        <v>0</v>
      </c>
      <c r="H61" s="20">
        <f>'Итоги участия_Ч_1'!H62</f>
        <v>0</v>
      </c>
      <c r="I61" s="268">
        <f>'Итоги участия_Ч_1'!AD62</f>
        <v>0</v>
      </c>
      <c r="J61" s="268">
        <f>'Итоги участия_Ч_1'!AE62</f>
        <v>0</v>
      </c>
      <c r="K61" s="268">
        <f>'Итоги участия_Ч_1'!AF62</f>
        <v>0</v>
      </c>
      <c r="L61" s="268">
        <f>'Итоги участия_Ч_1'!BB62</f>
        <v>0</v>
      </c>
      <c r="M61" s="268">
        <f>'Итоги участия_Ч_1'!BC62</f>
        <v>0</v>
      </c>
      <c r="N61" s="268">
        <f>'Итоги участия_Ч_1'!BD62</f>
        <v>0</v>
      </c>
      <c r="O61" s="268">
        <f>'Итоги участия_Ч_1'!BZ62</f>
        <v>0</v>
      </c>
      <c r="P61" s="268">
        <f>'Итоги участия_Ч_1'!CA62</f>
        <v>0</v>
      </c>
      <c r="Q61" s="268">
        <f>'Итоги участия_Ч_1'!CB62</f>
        <v>0</v>
      </c>
      <c r="R61" s="268">
        <f>'Итоги участия_Ч_1'!CX62</f>
        <v>0</v>
      </c>
      <c r="S61" s="268">
        <f>'Итоги участия_Ч_1'!CY62</f>
        <v>0</v>
      </c>
      <c r="T61" s="268">
        <f>'Итоги участия_Ч_1'!CZ62</f>
        <v>0</v>
      </c>
      <c r="U61" s="268">
        <f>'Итоги участия_Ч_1'!DV62</f>
        <v>0</v>
      </c>
      <c r="V61" s="268">
        <f>'Итоги участия_Ч_1'!DW62</f>
        <v>0</v>
      </c>
      <c r="W61" s="268">
        <f>'Итоги участия_Ч_1'!DX62</f>
        <v>0</v>
      </c>
      <c r="X61" s="268">
        <f>'Итоги участия_Ч_1'!ET62</f>
        <v>0</v>
      </c>
      <c r="Y61" s="268">
        <f>'Итоги участия_Ч_1'!EU62</f>
        <v>0</v>
      </c>
      <c r="Z61" s="268">
        <f>'Итоги участия_Ч_1'!EV62</f>
        <v>0</v>
      </c>
      <c r="AA61" s="268">
        <f>'Итоги участия_Ч_1'!FR62</f>
        <v>0</v>
      </c>
      <c r="AB61" s="268">
        <f>'Итоги участия_Ч_1'!FS62</f>
        <v>0</v>
      </c>
      <c r="AC61" s="268">
        <f>'Итоги участия_Ч_1'!FT62</f>
        <v>0</v>
      </c>
      <c r="AD61" s="268">
        <f>'Итоги участия_Ч_1'!GP62</f>
        <v>0</v>
      </c>
      <c r="AE61" s="268">
        <f>'Итоги участия_Ч_1'!GQ62</f>
        <v>0</v>
      </c>
      <c r="AF61" s="268">
        <f>'Итоги участия_Ч_1'!GR62</f>
        <v>0</v>
      </c>
      <c r="AG61" s="268">
        <f>'Итоги участия_Ч_1'!HN62</f>
        <v>0</v>
      </c>
      <c r="AH61" s="268">
        <f>'Итоги участия_Ч_1'!HO62</f>
        <v>0</v>
      </c>
      <c r="AI61" s="268">
        <f>'Итоги участия_Ч_1'!HP62</f>
        <v>0</v>
      </c>
      <c r="AJ61" s="268">
        <f>'Итоги участия_Ч_1'!IF62</f>
        <v>0</v>
      </c>
      <c r="AK61" s="268">
        <f>'Итоги участия_Ч_1'!IG62</f>
        <v>0</v>
      </c>
      <c r="AL61" s="268">
        <f>'Итоги участия_Ч_1'!IH62</f>
        <v>0</v>
      </c>
      <c r="AM61" s="268">
        <f>'Итоги участия_Ч_1'!IX62</f>
        <v>0</v>
      </c>
      <c r="AN61" s="268">
        <f>'Итоги участия_Ч_1'!IY62</f>
        <v>0</v>
      </c>
      <c r="AO61" s="268">
        <f>'Итоги участия_Ч_1'!IZ62</f>
        <v>0</v>
      </c>
      <c r="AP61" s="268">
        <f>'Итоги участия_Ч_1'!JV62</f>
        <v>0</v>
      </c>
      <c r="AQ61" s="268">
        <f>'Итоги участия_Ч_1'!JW62</f>
        <v>0</v>
      </c>
      <c r="AR61" s="268">
        <f>'Итоги участия_Ч_1'!JX62</f>
        <v>0</v>
      </c>
      <c r="AS61" s="268">
        <f>'Итоги участия_Ч_2'!Y63</f>
        <v>0</v>
      </c>
      <c r="AT61" s="268">
        <f>'Итоги участия_Ч_2'!Z63</f>
        <v>0</v>
      </c>
      <c r="AU61" s="268">
        <f>'Итоги участия_Ч_2'!AA63</f>
        <v>0</v>
      </c>
      <c r="AV61" s="268">
        <f>'Итоги участия_Ч_2'!AQ63</f>
        <v>0</v>
      </c>
      <c r="AW61" s="268">
        <f>'Итоги участия_Ч_2'!AR63</f>
        <v>0</v>
      </c>
      <c r="AX61" s="268">
        <f>'Итоги участия_Ч_2'!AS63</f>
        <v>0</v>
      </c>
      <c r="AY61" s="268">
        <f>'Итоги участия_Ч_2'!BO63</f>
        <v>0</v>
      </c>
      <c r="AZ61" s="268">
        <f>'Итоги участия_Ч_2'!BP63</f>
        <v>0</v>
      </c>
      <c r="BA61" s="268">
        <f>'Итоги участия_Ч_2'!BQ63</f>
        <v>0</v>
      </c>
      <c r="BB61" s="268">
        <f>'Итоги участия_Ч_2'!CJ63</f>
        <v>0</v>
      </c>
      <c r="BC61" s="268">
        <f>'Итоги участия_Ч_2'!CK63</f>
        <v>0</v>
      </c>
      <c r="BD61" s="268">
        <f>'Итоги участия_Ч_2'!CL63</f>
        <v>0</v>
      </c>
      <c r="BE61" s="268">
        <f>'Итоги участия_Ч_2'!DB63</f>
        <v>0</v>
      </c>
      <c r="BF61" s="268">
        <f>'Итоги участия_Ч_2'!DC63</f>
        <v>0</v>
      </c>
      <c r="BG61" s="268">
        <f>'Итоги участия_Ч_2'!DD63</f>
        <v>0</v>
      </c>
      <c r="BH61" s="268">
        <f>'Итоги участия_Ч_2'!DT63</f>
        <v>0</v>
      </c>
      <c r="BI61" s="268">
        <f>'Итоги участия_Ч_2'!DU63</f>
        <v>0</v>
      </c>
      <c r="BJ61" s="268">
        <f>'Итоги участия_Ч_2'!DV63</f>
        <v>0</v>
      </c>
      <c r="BK61" s="20">
        <f>'Итоги участия_Ч_2'!ER63</f>
        <v>0</v>
      </c>
      <c r="BL61" s="20">
        <f>'Итоги участия_Ч_2'!ES63</f>
        <v>0</v>
      </c>
      <c r="BM61" s="20">
        <f>'Итоги участия_Ч_2'!ET63</f>
        <v>0</v>
      </c>
      <c r="BN61" s="268">
        <f>'Итоги участия_Ч_2'!FJ63</f>
        <v>0</v>
      </c>
      <c r="BO61" s="268">
        <f>'Итоги участия_Ч_2'!FK63</f>
        <v>0</v>
      </c>
      <c r="BP61" s="268">
        <f>'Итоги участия_Ч_2'!FL63</f>
        <v>0</v>
      </c>
      <c r="BQ61" s="268">
        <f>'Итоги участия_Ч_2'!GB63</f>
        <v>0</v>
      </c>
      <c r="BR61" s="268">
        <f>'Итоги участия_Ч_2'!GC63</f>
        <v>0</v>
      </c>
      <c r="BS61" s="268">
        <f>'Итоги участия_Ч_2'!GD63</f>
        <v>0</v>
      </c>
      <c r="BT61" s="268">
        <f>'Итоги участия_Ч_2'!GQ63</f>
        <v>0</v>
      </c>
      <c r="BU61" s="268">
        <f>'Итоги участия_Ч_2'!GR63</f>
        <v>0</v>
      </c>
      <c r="BV61" s="268">
        <f>'Итоги участия_Ч_2'!GS63</f>
        <v>0</v>
      </c>
      <c r="BW61" s="268">
        <f>'Итоги участия_Ч_2'!HF63</f>
        <v>0</v>
      </c>
      <c r="BX61" s="268">
        <f>'Итоги участия_Ч_2'!HG63</f>
        <v>0</v>
      </c>
      <c r="BY61" s="268">
        <f>'Итоги участия_Ч_2'!HH63</f>
        <v>0</v>
      </c>
      <c r="BZ61" s="268">
        <f>'Итоги участия_Ч_2'!HU63</f>
        <v>0</v>
      </c>
      <c r="CA61" s="268">
        <f>'Итоги участия_Ч_2'!HV63</f>
        <v>0</v>
      </c>
      <c r="CB61" s="269">
        <f>'Итоги участия_Ч_2'!HW63</f>
        <v>0</v>
      </c>
      <c r="CC61" s="42"/>
      <c r="CD61" s="16">
        <f t="shared" si="0"/>
        <v>0</v>
      </c>
      <c r="CE61" s="20">
        <f t="shared" si="1"/>
        <v>0</v>
      </c>
      <c r="CF61" s="20">
        <f t="shared" si="2"/>
        <v>0</v>
      </c>
      <c r="CG61" s="20">
        <f t="shared" si="3"/>
        <v>0</v>
      </c>
      <c r="CH61" s="66"/>
      <c r="CI61" s="67"/>
      <c r="CJ61" s="67"/>
      <c r="CK61" s="67"/>
    </row>
    <row r="62" spans="1:89" ht="15">
      <c r="A62" s="64">
        <v>56</v>
      </c>
      <c r="B62" s="18">
        <f>'Итоги участия_Ч_1'!B63</f>
        <v>0</v>
      </c>
      <c r="C62" s="57">
        <f>'Итоги участия_Ч_1'!C63</f>
        <v>0</v>
      </c>
      <c r="D62" s="20">
        <f>'Итоги участия_Ч_1'!D63</f>
        <v>0</v>
      </c>
      <c r="E62" s="20">
        <f>'Итоги участия_Ч_1'!E63</f>
        <v>0</v>
      </c>
      <c r="F62" s="20">
        <f>'Итоги участия_Ч_1'!F63</f>
        <v>0</v>
      </c>
      <c r="G62" s="20">
        <f>'Итоги участия_Ч_1'!G63</f>
        <v>0</v>
      </c>
      <c r="H62" s="20">
        <f>'Итоги участия_Ч_1'!H63</f>
        <v>0</v>
      </c>
      <c r="I62" s="268">
        <f>'Итоги участия_Ч_1'!AD63</f>
        <v>0</v>
      </c>
      <c r="J62" s="268">
        <f>'Итоги участия_Ч_1'!AE63</f>
        <v>0</v>
      </c>
      <c r="K62" s="268">
        <f>'Итоги участия_Ч_1'!AF63</f>
        <v>0</v>
      </c>
      <c r="L62" s="268">
        <f>'Итоги участия_Ч_1'!BB63</f>
        <v>0</v>
      </c>
      <c r="M62" s="268">
        <f>'Итоги участия_Ч_1'!BC63</f>
        <v>0</v>
      </c>
      <c r="N62" s="268">
        <f>'Итоги участия_Ч_1'!BD63</f>
        <v>0</v>
      </c>
      <c r="O62" s="268">
        <f>'Итоги участия_Ч_1'!BZ63</f>
        <v>0</v>
      </c>
      <c r="P62" s="268">
        <f>'Итоги участия_Ч_1'!CA63</f>
        <v>0</v>
      </c>
      <c r="Q62" s="268">
        <f>'Итоги участия_Ч_1'!CB63</f>
        <v>0</v>
      </c>
      <c r="R62" s="268">
        <f>'Итоги участия_Ч_1'!CX63</f>
        <v>0</v>
      </c>
      <c r="S62" s="268">
        <f>'Итоги участия_Ч_1'!CY63</f>
        <v>0</v>
      </c>
      <c r="T62" s="268">
        <f>'Итоги участия_Ч_1'!CZ63</f>
        <v>0</v>
      </c>
      <c r="U62" s="268">
        <f>'Итоги участия_Ч_1'!DV63</f>
        <v>0</v>
      </c>
      <c r="V62" s="268">
        <f>'Итоги участия_Ч_1'!DW63</f>
        <v>0</v>
      </c>
      <c r="W62" s="268">
        <f>'Итоги участия_Ч_1'!DX63</f>
        <v>0</v>
      </c>
      <c r="X62" s="268">
        <f>'Итоги участия_Ч_1'!ET63</f>
        <v>0</v>
      </c>
      <c r="Y62" s="268">
        <f>'Итоги участия_Ч_1'!EU63</f>
        <v>0</v>
      </c>
      <c r="Z62" s="268">
        <f>'Итоги участия_Ч_1'!EV63</f>
        <v>0</v>
      </c>
      <c r="AA62" s="268">
        <f>'Итоги участия_Ч_1'!FR63</f>
        <v>0</v>
      </c>
      <c r="AB62" s="268">
        <f>'Итоги участия_Ч_1'!FS63</f>
        <v>0</v>
      </c>
      <c r="AC62" s="268">
        <f>'Итоги участия_Ч_1'!FT63</f>
        <v>0</v>
      </c>
      <c r="AD62" s="268">
        <f>'Итоги участия_Ч_1'!GP63</f>
        <v>0</v>
      </c>
      <c r="AE62" s="268">
        <f>'Итоги участия_Ч_1'!GQ63</f>
        <v>0</v>
      </c>
      <c r="AF62" s="268">
        <f>'Итоги участия_Ч_1'!GR63</f>
        <v>0</v>
      </c>
      <c r="AG62" s="268">
        <f>'Итоги участия_Ч_1'!HN63</f>
        <v>0</v>
      </c>
      <c r="AH62" s="268">
        <f>'Итоги участия_Ч_1'!HO63</f>
        <v>0</v>
      </c>
      <c r="AI62" s="268">
        <f>'Итоги участия_Ч_1'!HP63</f>
        <v>0</v>
      </c>
      <c r="AJ62" s="268">
        <f>'Итоги участия_Ч_1'!IF63</f>
        <v>0</v>
      </c>
      <c r="AK62" s="268">
        <f>'Итоги участия_Ч_1'!IG63</f>
        <v>0</v>
      </c>
      <c r="AL62" s="268">
        <f>'Итоги участия_Ч_1'!IH63</f>
        <v>0</v>
      </c>
      <c r="AM62" s="268">
        <f>'Итоги участия_Ч_1'!IX63</f>
        <v>0</v>
      </c>
      <c r="AN62" s="268">
        <f>'Итоги участия_Ч_1'!IY63</f>
        <v>0</v>
      </c>
      <c r="AO62" s="268">
        <f>'Итоги участия_Ч_1'!IZ63</f>
        <v>0</v>
      </c>
      <c r="AP62" s="268">
        <f>'Итоги участия_Ч_1'!JV63</f>
        <v>0</v>
      </c>
      <c r="AQ62" s="268">
        <f>'Итоги участия_Ч_1'!JW63</f>
        <v>0</v>
      </c>
      <c r="AR62" s="268">
        <f>'Итоги участия_Ч_1'!JX63</f>
        <v>0</v>
      </c>
      <c r="AS62" s="268">
        <f>'Итоги участия_Ч_2'!Y64</f>
        <v>0</v>
      </c>
      <c r="AT62" s="268">
        <f>'Итоги участия_Ч_2'!Z64</f>
        <v>0</v>
      </c>
      <c r="AU62" s="268">
        <f>'Итоги участия_Ч_2'!AA64</f>
        <v>0</v>
      </c>
      <c r="AV62" s="268">
        <f>'Итоги участия_Ч_2'!AQ64</f>
        <v>0</v>
      </c>
      <c r="AW62" s="268">
        <f>'Итоги участия_Ч_2'!AR64</f>
        <v>0</v>
      </c>
      <c r="AX62" s="268">
        <f>'Итоги участия_Ч_2'!AS64</f>
        <v>0</v>
      </c>
      <c r="AY62" s="268">
        <f>'Итоги участия_Ч_2'!BO64</f>
        <v>0</v>
      </c>
      <c r="AZ62" s="268">
        <f>'Итоги участия_Ч_2'!BP64</f>
        <v>0</v>
      </c>
      <c r="BA62" s="268">
        <f>'Итоги участия_Ч_2'!BQ64</f>
        <v>0</v>
      </c>
      <c r="BB62" s="268">
        <f>'Итоги участия_Ч_2'!CJ64</f>
        <v>0</v>
      </c>
      <c r="BC62" s="268">
        <f>'Итоги участия_Ч_2'!CK64</f>
        <v>0</v>
      </c>
      <c r="BD62" s="268">
        <f>'Итоги участия_Ч_2'!CL64</f>
        <v>0</v>
      </c>
      <c r="BE62" s="268">
        <f>'Итоги участия_Ч_2'!DB64</f>
        <v>0</v>
      </c>
      <c r="BF62" s="268">
        <f>'Итоги участия_Ч_2'!DC64</f>
        <v>0</v>
      </c>
      <c r="BG62" s="268">
        <f>'Итоги участия_Ч_2'!DD64</f>
        <v>0</v>
      </c>
      <c r="BH62" s="268">
        <f>'Итоги участия_Ч_2'!DT64</f>
        <v>0</v>
      </c>
      <c r="BI62" s="268">
        <f>'Итоги участия_Ч_2'!DU64</f>
        <v>0</v>
      </c>
      <c r="BJ62" s="268">
        <f>'Итоги участия_Ч_2'!DV64</f>
        <v>0</v>
      </c>
      <c r="BK62" s="20">
        <f>'Итоги участия_Ч_2'!ER64</f>
        <v>0</v>
      </c>
      <c r="BL62" s="20">
        <f>'Итоги участия_Ч_2'!ES64</f>
        <v>0</v>
      </c>
      <c r="BM62" s="20">
        <f>'Итоги участия_Ч_2'!ET64</f>
        <v>0</v>
      </c>
      <c r="BN62" s="268">
        <f>'Итоги участия_Ч_2'!FJ64</f>
        <v>0</v>
      </c>
      <c r="BO62" s="268">
        <f>'Итоги участия_Ч_2'!FK64</f>
        <v>0</v>
      </c>
      <c r="BP62" s="268">
        <f>'Итоги участия_Ч_2'!FL64</f>
        <v>0</v>
      </c>
      <c r="BQ62" s="268">
        <f>'Итоги участия_Ч_2'!GB64</f>
        <v>0</v>
      </c>
      <c r="BR62" s="268">
        <f>'Итоги участия_Ч_2'!GC64</f>
        <v>0</v>
      </c>
      <c r="BS62" s="268">
        <f>'Итоги участия_Ч_2'!GD64</f>
        <v>0</v>
      </c>
      <c r="BT62" s="268">
        <f>'Итоги участия_Ч_2'!GQ64</f>
        <v>0</v>
      </c>
      <c r="BU62" s="268">
        <f>'Итоги участия_Ч_2'!GR64</f>
        <v>0</v>
      </c>
      <c r="BV62" s="268">
        <f>'Итоги участия_Ч_2'!GS64</f>
        <v>0</v>
      </c>
      <c r="BW62" s="268">
        <f>'Итоги участия_Ч_2'!HF64</f>
        <v>0</v>
      </c>
      <c r="BX62" s="268">
        <f>'Итоги участия_Ч_2'!HG64</f>
        <v>0</v>
      </c>
      <c r="BY62" s="268">
        <f>'Итоги участия_Ч_2'!HH64</f>
        <v>0</v>
      </c>
      <c r="BZ62" s="268">
        <f>'Итоги участия_Ч_2'!HU64</f>
        <v>0</v>
      </c>
      <c r="CA62" s="268">
        <f>'Итоги участия_Ч_2'!HV64</f>
        <v>0</v>
      </c>
      <c r="CB62" s="269">
        <f>'Итоги участия_Ч_2'!HW64</f>
        <v>0</v>
      </c>
      <c r="CC62" s="42"/>
      <c r="CD62" s="16">
        <f t="shared" si="0"/>
        <v>0</v>
      </c>
      <c r="CE62" s="20">
        <f t="shared" si="1"/>
        <v>0</v>
      </c>
      <c r="CF62" s="20">
        <f t="shared" si="2"/>
        <v>0</v>
      </c>
      <c r="CG62" s="20">
        <f t="shared" si="3"/>
        <v>0</v>
      </c>
      <c r="CH62" s="66"/>
      <c r="CI62" s="67"/>
      <c r="CJ62" s="67"/>
      <c r="CK62" s="67"/>
    </row>
    <row r="63" spans="1:89" ht="15">
      <c r="A63" s="64">
        <v>57</v>
      </c>
      <c r="B63" s="18">
        <f>'Итоги участия_Ч_1'!B64</f>
        <v>0</v>
      </c>
      <c r="C63" s="57">
        <f>'Итоги участия_Ч_1'!C64</f>
        <v>0</v>
      </c>
      <c r="D63" s="20">
        <f>'Итоги участия_Ч_1'!D64</f>
        <v>0</v>
      </c>
      <c r="E63" s="20">
        <f>'Итоги участия_Ч_1'!E64</f>
        <v>0</v>
      </c>
      <c r="F63" s="20">
        <f>'Итоги участия_Ч_1'!F64</f>
        <v>0</v>
      </c>
      <c r="G63" s="20">
        <f>'Итоги участия_Ч_1'!G64</f>
        <v>0</v>
      </c>
      <c r="H63" s="20">
        <f>'Итоги участия_Ч_1'!H64</f>
        <v>0</v>
      </c>
      <c r="I63" s="268">
        <f>'Итоги участия_Ч_1'!AD64</f>
        <v>0</v>
      </c>
      <c r="J63" s="268">
        <f>'Итоги участия_Ч_1'!AE64</f>
        <v>0</v>
      </c>
      <c r="K63" s="268">
        <f>'Итоги участия_Ч_1'!AF64</f>
        <v>0</v>
      </c>
      <c r="L63" s="268">
        <f>'Итоги участия_Ч_1'!BB64</f>
        <v>0</v>
      </c>
      <c r="M63" s="268">
        <f>'Итоги участия_Ч_1'!BC64</f>
        <v>0</v>
      </c>
      <c r="N63" s="268">
        <f>'Итоги участия_Ч_1'!BD64</f>
        <v>0</v>
      </c>
      <c r="O63" s="268">
        <f>'Итоги участия_Ч_1'!BZ64</f>
        <v>0</v>
      </c>
      <c r="P63" s="268">
        <f>'Итоги участия_Ч_1'!CA64</f>
        <v>0</v>
      </c>
      <c r="Q63" s="268">
        <f>'Итоги участия_Ч_1'!CB64</f>
        <v>0</v>
      </c>
      <c r="R63" s="268">
        <f>'Итоги участия_Ч_1'!CX64</f>
        <v>0</v>
      </c>
      <c r="S63" s="268">
        <f>'Итоги участия_Ч_1'!CY64</f>
        <v>0</v>
      </c>
      <c r="T63" s="268">
        <f>'Итоги участия_Ч_1'!CZ64</f>
        <v>0</v>
      </c>
      <c r="U63" s="268">
        <f>'Итоги участия_Ч_1'!DV64</f>
        <v>0</v>
      </c>
      <c r="V63" s="268">
        <f>'Итоги участия_Ч_1'!DW64</f>
        <v>0</v>
      </c>
      <c r="W63" s="268">
        <f>'Итоги участия_Ч_1'!DX64</f>
        <v>0</v>
      </c>
      <c r="X63" s="268">
        <f>'Итоги участия_Ч_1'!ET64</f>
        <v>0</v>
      </c>
      <c r="Y63" s="268">
        <f>'Итоги участия_Ч_1'!EU64</f>
        <v>0</v>
      </c>
      <c r="Z63" s="268">
        <f>'Итоги участия_Ч_1'!EV64</f>
        <v>0</v>
      </c>
      <c r="AA63" s="268">
        <f>'Итоги участия_Ч_1'!FR64</f>
        <v>0</v>
      </c>
      <c r="AB63" s="268">
        <f>'Итоги участия_Ч_1'!FS64</f>
        <v>0</v>
      </c>
      <c r="AC63" s="268">
        <f>'Итоги участия_Ч_1'!FT64</f>
        <v>0</v>
      </c>
      <c r="AD63" s="268">
        <f>'Итоги участия_Ч_1'!GP64</f>
        <v>0</v>
      </c>
      <c r="AE63" s="268">
        <f>'Итоги участия_Ч_1'!GQ64</f>
        <v>0</v>
      </c>
      <c r="AF63" s="268">
        <f>'Итоги участия_Ч_1'!GR64</f>
        <v>0</v>
      </c>
      <c r="AG63" s="268">
        <f>'Итоги участия_Ч_1'!HN64</f>
        <v>0</v>
      </c>
      <c r="AH63" s="268">
        <f>'Итоги участия_Ч_1'!HO64</f>
        <v>0</v>
      </c>
      <c r="AI63" s="268">
        <f>'Итоги участия_Ч_1'!HP64</f>
        <v>0</v>
      </c>
      <c r="AJ63" s="268">
        <f>'Итоги участия_Ч_1'!IF64</f>
        <v>0</v>
      </c>
      <c r="AK63" s="268">
        <f>'Итоги участия_Ч_1'!IG64</f>
        <v>0</v>
      </c>
      <c r="AL63" s="268">
        <f>'Итоги участия_Ч_1'!IH64</f>
        <v>0</v>
      </c>
      <c r="AM63" s="268">
        <f>'Итоги участия_Ч_1'!IX64</f>
        <v>0</v>
      </c>
      <c r="AN63" s="268">
        <f>'Итоги участия_Ч_1'!IY64</f>
        <v>0</v>
      </c>
      <c r="AO63" s="268">
        <f>'Итоги участия_Ч_1'!IZ64</f>
        <v>0</v>
      </c>
      <c r="AP63" s="268">
        <f>'Итоги участия_Ч_1'!JV64</f>
        <v>0</v>
      </c>
      <c r="AQ63" s="268">
        <f>'Итоги участия_Ч_1'!JW64</f>
        <v>0</v>
      </c>
      <c r="AR63" s="268">
        <f>'Итоги участия_Ч_1'!JX64</f>
        <v>0</v>
      </c>
      <c r="AS63" s="268">
        <f>'Итоги участия_Ч_2'!Y65</f>
        <v>0</v>
      </c>
      <c r="AT63" s="268">
        <f>'Итоги участия_Ч_2'!Z65</f>
        <v>0</v>
      </c>
      <c r="AU63" s="268">
        <f>'Итоги участия_Ч_2'!AA65</f>
        <v>0</v>
      </c>
      <c r="AV63" s="268">
        <f>'Итоги участия_Ч_2'!AQ65</f>
        <v>0</v>
      </c>
      <c r="AW63" s="268">
        <f>'Итоги участия_Ч_2'!AR65</f>
        <v>0</v>
      </c>
      <c r="AX63" s="268">
        <f>'Итоги участия_Ч_2'!AS65</f>
        <v>0</v>
      </c>
      <c r="AY63" s="268">
        <f>'Итоги участия_Ч_2'!BO65</f>
        <v>0</v>
      </c>
      <c r="AZ63" s="268">
        <f>'Итоги участия_Ч_2'!BP65</f>
        <v>0</v>
      </c>
      <c r="BA63" s="268">
        <f>'Итоги участия_Ч_2'!BQ65</f>
        <v>0</v>
      </c>
      <c r="BB63" s="268">
        <f>'Итоги участия_Ч_2'!CJ65</f>
        <v>0</v>
      </c>
      <c r="BC63" s="268">
        <f>'Итоги участия_Ч_2'!CK65</f>
        <v>0</v>
      </c>
      <c r="BD63" s="268">
        <f>'Итоги участия_Ч_2'!CL65</f>
        <v>0</v>
      </c>
      <c r="BE63" s="268">
        <f>'Итоги участия_Ч_2'!DB65</f>
        <v>0</v>
      </c>
      <c r="BF63" s="268">
        <f>'Итоги участия_Ч_2'!DC65</f>
        <v>0</v>
      </c>
      <c r="BG63" s="268">
        <f>'Итоги участия_Ч_2'!DD65</f>
        <v>0</v>
      </c>
      <c r="BH63" s="268">
        <f>'Итоги участия_Ч_2'!DT65</f>
        <v>0</v>
      </c>
      <c r="BI63" s="268">
        <f>'Итоги участия_Ч_2'!DU65</f>
        <v>0</v>
      </c>
      <c r="BJ63" s="268">
        <f>'Итоги участия_Ч_2'!DV65</f>
        <v>0</v>
      </c>
      <c r="BK63" s="20">
        <f>'Итоги участия_Ч_2'!ER65</f>
        <v>0</v>
      </c>
      <c r="BL63" s="20">
        <f>'Итоги участия_Ч_2'!ES65</f>
        <v>0</v>
      </c>
      <c r="BM63" s="20">
        <f>'Итоги участия_Ч_2'!ET65</f>
        <v>0</v>
      </c>
      <c r="BN63" s="268">
        <f>'Итоги участия_Ч_2'!FJ65</f>
        <v>0</v>
      </c>
      <c r="BO63" s="268">
        <f>'Итоги участия_Ч_2'!FK65</f>
        <v>0</v>
      </c>
      <c r="BP63" s="268">
        <f>'Итоги участия_Ч_2'!FL65</f>
        <v>0</v>
      </c>
      <c r="BQ63" s="268">
        <f>'Итоги участия_Ч_2'!GB65</f>
        <v>0</v>
      </c>
      <c r="BR63" s="268">
        <f>'Итоги участия_Ч_2'!GC65</f>
        <v>0</v>
      </c>
      <c r="BS63" s="268">
        <f>'Итоги участия_Ч_2'!GD65</f>
        <v>0</v>
      </c>
      <c r="BT63" s="268">
        <f>'Итоги участия_Ч_2'!GQ65</f>
        <v>0</v>
      </c>
      <c r="BU63" s="268">
        <f>'Итоги участия_Ч_2'!GR65</f>
        <v>0</v>
      </c>
      <c r="BV63" s="268">
        <f>'Итоги участия_Ч_2'!GS65</f>
        <v>0</v>
      </c>
      <c r="BW63" s="268">
        <f>'Итоги участия_Ч_2'!HF65</f>
        <v>0</v>
      </c>
      <c r="BX63" s="268">
        <f>'Итоги участия_Ч_2'!HG65</f>
        <v>0</v>
      </c>
      <c r="BY63" s="268">
        <f>'Итоги участия_Ч_2'!HH65</f>
        <v>0</v>
      </c>
      <c r="BZ63" s="268">
        <f>'Итоги участия_Ч_2'!HU65</f>
        <v>0</v>
      </c>
      <c r="CA63" s="268">
        <f>'Итоги участия_Ч_2'!HV65</f>
        <v>0</v>
      </c>
      <c r="CB63" s="269">
        <f>'Итоги участия_Ч_2'!HW65</f>
        <v>0</v>
      </c>
      <c r="CC63" s="42"/>
      <c r="CD63" s="16">
        <f t="shared" si="0"/>
        <v>0</v>
      </c>
      <c r="CE63" s="20">
        <f t="shared" si="1"/>
        <v>0</v>
      </c>
      <c r="CF63" s="20">
        <f t="shared" si="2"/>
        <v>0</v>
      </c>
      <c r="CG63" s="20">
        <f t="shared" si="3"/>
        <v>0</v>
      </c>
      <c r="CH63" s="66"/>
      <c r="CI63" s="67"/>
      <c r="CJ63" s="67"/>
      <c r="CK63" s="67"/>
    </row>
    <row r="64" spans="1:89" ht="15">
      <c r="A64" s="64">
        <v>58</v>
      </c>
      <c r="B64" s="18">
        <f>'Итоги участия_Ч_1'!B65</f>
        <v>0</v>
      </c>
      <c r="C64" s="57">
        <f>'Итоги участия_Ч_1'!C65</f>
        <v>0</v>
      </c>
      <c r="D64" s="20">
        <f>'Итоги участия_Ч_1'!D65</f>
        <v>0</v>
      </c>
      <c r="E64" s="20">
        <f>'Итоги участия_Ч_1'!E65</f>
        <v>0</v>
      </c>
      <c r="F64" s="20">
        <f>'Итоги участия_Ч_1'!F65</f>
        <v>0</v>
      </c>
      <c r="G64" s="20">
        <f>'Итоги участия_Ч_1'!G65</f>
        <v>0</v>
      </c>
      <c r="H64" s="20">
        <f>'Итоги участия_Ч_1'!H65</f>
        <v>0</v>
      </c>
      <c r="I64" s="268">
        <f>'Итоги участия_Ч_1'!AD65</f>
        <v>0</v>
      </c>
      <c r="J64" s="268">
        <f>'Итоги участия_Ч_1'!AE65</f>
        <v>0</v>
      </c>
      <c r="K64" s="268">
        <f>'Итоги участия_Ч_1'!AF65</f>
        <v>0</v>
      </c>
      <c r="L64" s="268">
        <f>'Итоги участия_Ч_1'!BB65</f>
        <v>0</v>
      </c>
      <c r="M64" s="268">
        <f>'Итоги участия_Ч_1'!BC65</f>
        <v>0</v>
      </c>
      <c r="N64" s="268">
        <f>'Итоги участия_Ч_1'!BD65</f>
        <v>0</v>
      </c>
      <c r="O64" s="268">
        <f>'Итоги участия_Ч_1'!BZ65</f>
        <v>0</v>
      </c>
      <c r="P64" s="268">
        <f>'Итоги участия_Ч_1'!CA65</f>
        <v>0</v>
      </c>
      <c r="Q64" s="268">
        <f>'Итоги участия_Ч_1'!CB65</f>
        <v>0</v>
      </c>
      <c r="R64" s="268">
        <f>'Итоги участия_Ч_1'!CX65</f>
        <v>0</v>
      </c>
      <c r="S64" s="268">
        <f>'Итоги участия_Ч_1'!CY65</f>
        <v>0</v>
      </c>
      <c r="T64" s="268">
        <f>'Итоги участия_Ч_1'!CZ65</f>
        <v>0</v>
      </c>
      <c r="U64" s="268">
        <f>'Итоги участия_Ч_1'!DV65</f>
        <v>0</v>
      </c>
      <c r="V64" s="268">
        <f>'Итоги участия_Ч_1'!DW65</f>
        <v>0</v>
      </c>
      <c r="W64" s="268">
        <f>'Итоги участия_Ч_1'!DX65</f>
        <v>0</v>
      </c>
      <c r="X64" s="268">
        <f>'Итоги участия_Ч_1'!ET65</f>
        <v>0</v>
      </c>
      <c r="Y64" s="268">
        <f>'Итоги участия_Ч_1'!EU65</f>
        <v>0</v>
      </c>
      <c r="Z64" s="268">
        <f>'Итоги участия_Ч_1'!EV65</f>
        <v>0</v>
      </c>
      <c r="AA64" s="268">
        <f>'Итоги участия_Ч_1'!FR65</f>
        <v>0</v>
      </c>
      <c r="AB64" s="268">
        <f>'Итоги участия_Ч_1'!FS65</f>
        <v>0</v>
      </c>
      <c r="AC64" s="268">
        <f>'Итоги участия_Ч_1'!FT65</f>
        <v>0</v>
      </c>
      <c r="AD64" s="268">
        <f>'Итоги участия_Ч_1'!GP65</f>
        <v>0</v>
      </c>
      <c r="AE64" s="268">
        <f>'Итоги участия_Ч_1'!GQ65</f>
        <v>0</v>
      </c>
      <c r="AF64" s="268">
        <f>'Итоги участия_Ч_1'!GR65</f>
        <v>0</v>
      </c>
      <c r="AG64" s="268">
        <f>'Итоги участия_Ч_1'!HN65</f>
        <v>0</v>
      </c>
      <c r="AH64" s="268">
        <f>'Итоги участия_Ч_1'!HO65</f>
        <v>0</v>
      </c>
      <c r="AI64" s="268">
        <f>'Итоги участия_Ч_1'!HP65</f>
        <v>0</v>
      </c>
      <c r="AJ64" s="268">
        <f>'Итоги участия_Ч_1'!IF65</f>
        <v>0</v>
      </c>
      <c r="AK64" s="268">
        <f>'Итоги участия_Ч_1'!IG65</f>
        <v>0</v>
      </c>
      <c r="AL64" s="268">
        <f>'Итоги участия_Ч_1'!IH65</f>
        <v>0</v>
      </c>
      <c r="AM64" s="268">
        <f>'Итоги участия_Ч_1'!IX65</f>
        <v>0</v>
      </c>
      <c r="AN64" s="268">
        <f>'Итоги участия_Ч_1'!IY65</f>
        <v>0</v>
      </c>
      <c r="AO64" s="268">
        <f>'Итоги участия_Ч_1'!IZ65</f>
        <v>0</v>
      </c>
      <c r="AP64" s="268">
        <f>'Итоги участия_Ч_1'!JV65</f>
        <v>0</v>
      </c>
      <c r="AQ64" s="268">
        <f>'Итоги участия_Ч_1'!JW65</f>
        <v>0</v>
      </c>
      <c r="AR64" s="268">
        <f>'Итоги участия_Ч_1'!JX65</f>
        <v>0</v>
      </c>
      <c r="AS64" s="268">
        <f>'Итоги участия_Ч_2'!Y66</f>
        <v>0</v>
      </c>
      <c r="AT64" s="268">
        <f>'Итоги участия_Ч_2'!Z66</f>
        <v>0</v>
      </c>
      <c r="AU64" s="268">
        <f>'Итоги участия_Ч_2'!AA66</f>
        <v>0</v>
      </c>
      <c r="AV64" s="268">
        <f>'Итоги участия_Ч_2'!AQ66</f>
        <v>0</v>
      </c>
      <c r="AW64" s="268">
        <f>'Итоги участия_Ч_2'!AR66</f>
        <v>0</v>
      </c>
      <c r="AX64" s="268">
        <f>'Итоги участия_Ч_2'!AS66</f>
        <v>0</v>
      </c>
      <c r="AY64" s="268">
        <f>'Итоги участия_Ч_2'!BO66</f>
        <v>0</v>
      </c>
      <c r="AZ64" s="268">
        <f>'Итоги участия_Ч_2'!BP66</f>
        <v>0</v>
      </c>
      <c r="BA64" s="268">
        <f>'Итоги участия_Ч_2'!BQ66</f>
        <v>0</v>
      </c>
      <c r="BB64" s="268">
        <f>'Итоги участия_Ч_2'!CJ66</f>
        <v>0</v>
      </c>
      <c r="BC64" s="268">
        <f>'Итоги участия_Ч_2'!CK66</f>
        <v>0</v>
      </c>
      <c r="BD64" s="268">
        <f>'Итоги участия_Ч_2'!CL66</f>
        <v>0</v>
      </c>
      <c r="BE64" s="268">
        <f>'Итоги участия_Ч_2'!DB66</f>
        <v>0</v>
      </c>
      <c r="BF64" s="268">
        <f>'Итоги участия_Ч_2'!DC66</f>
        <v>0</v>
      </c>
      <c r="BG64" s="268">
        <f>'Итоги участия_Ч_2'!DD66</f>
        <v>0</v>
      </c>
      <c r="BH64" s="268">
        <f>'Итоги участия_Ч_2'!DT66</f>
        <v>0</v>
      </c>
      <c r="BI64" s="268">
        <f>'Итоги участия_Ч_2'!DU66</f>
        <v>0</v>
      </c>
      <c r="BJ64" s="268">
        <f>'Итоги участия_Ч_2'!DV66</f>
        <v>0</v>
      </c>
      <c r="BK64" s="20">
        <f>'Итоги участия_Ч_2'!ER66</f>
        <v>0</v>
      </c>
      <c r="BL64" s="20">
        <f>'Итоги участия_Ч_2'!ES66</f>
        <v>0</v>
      </c>
      <c r="BM64" s="20">
        <f>'Итоги участия_Ч_2'!ET66</f>
        <v>0</v>
      </c>
      <c r="BN64" s="268">
        <f>'Итоги участия_Ч_2'!FJ66</f>
        <v>0</v>
      </c>
      <c r="BO64" s="268">
        <f>'Итоги участия_Ч_2'!FK66</f>
        <v>0</v>
      </c>
      <c r="BP64" s="268">
        <f>'Итоги участия_Ч_2'!FL66</f>
        <v>0</v>
      </c>
      <c r="BQ64" s="268">
        <f>'Итоги участия_Ч_2'!GB66</f>
        <v>0</v>
      </c>
      <c r="BR64" s="268">
        <f>'Итоги участия_Ч_2'!GC66</f>
        <v>0</v>
      </c>
      <c r="BS64" s="268">
        <f>'Итоги участия_Ч_2'!GD66</f>
        <v>0</v>
      </c>
      <c r="BT64" s="268">
        <f>'Итоги участия_Ч_2'!GQ66</f>
        <v>0</v>
      </c>
      <c r="BU64" s="268">
        <f>'Итоги участия_Ч_2'!GR66</f>
        <v>0</v>
      </c>
      <c r="BV64" s="268">
        <f>'Итоги участия_Ч_2'!GS66</f>
        <v>0</v>
      </c>
      <c r="BW64" s="268">
        <f>'Итоги участия_Ч_2'!HF66</f>
        <v>0</v>
      </c>
      <c r="BX64" s="268">
        <f>'Итоги участия_Ч_2'!HG66</f>
        <v>0</v>
      </c>
      <c r="BY64" s="268">
        <f>'Итоги участия_Ч_2'!HH66</f>
        <v>0</v>
      </c>
      <c r="BZ64" s="268">
        <f>'Итоги участия_Ч_2'!HU66</f>
        <v>0</v>
      </c>
      <c r="CA64" s="268">
        <f>'Итоги участия_Ч_2'!HV66</f>
        <v>0</v>
      </c>
      <c r="CB64" s="269">
        <f>'Итоги участия_Ч_2'!HW66</f>
        <v>0</v>
      </c>
      <c r="CC64" s="42"/>
      <c r="CD64" s="16">
        <f t="shared" si="0"/>
        <v>0</v>
      </c>
      <c r="CE64" s="20">
        <f t="shared" si="1"/>
        <v>0</v>
      </c>
      <c r="CF64" s="20">
        <f t="shared" si="2"/>
        <v>0</v>
      </c>
      <c r="CG64" s="20">
        <f t="shared" si="3"/>
        <v>0</v>
      </c>
      <c r="CH64" s="66"/>
      <c r="CI64" s="68"/>
      <c r="CJ64" s="67"/>
      <c r="CK64" s="67"/>
    </row>
    <row r="65" spans="1:89" ht="15">
      <c r="A65" s="22">
        <v>59</v>
      </c>
      <c r="B65" s="18">
        <f>'Итоги участия_Ч_1'!B66</f>
        <v>0</v>
      </c>
      <c r="C65" s="57">
        <f>'Итоги участия_Ч_1'!C66</f>
        <v>0</v>
      </c>
      <c r="D65" s="20">
        <f>'Итоги участия_Ч_1'!D66</f>
        <v>0</v>
      </c>
      <c r="E65" s="20">
        <f>'Итоги участия_Ч_1'!E66</f>
        <v>0</v>
      </c>
      <c r="F65" s="20">
        <f>'Итоги участия_Ч_1'!F66</f>
        <v>0</v>
      </c>
      <c r="G65" s="20">
        <f>'Итоги участия_Ч_1'!G66</f>
        <v>0</v>
      </c>
      <c r="H65" s="20">
        <f>'Итоги участия_Ч_1'!H66</f>
        <v>0</v>
      </c>
      <c r="I65" s="268">
        <f>'Итоги участия_Ч_1'!AD66</f>
        <v>0</v>
      </c>
      <c r="J65" s="268">
        <f>'Итоги участия_Ч_1'!AE66</f>
        <v>0</v>
      </c>
      <c r="K65" s="268">
        <f>'Итоги участия_Ч_1'!AF66</f>
        <v>0</v>
      </c>
      <c r="L65" s="268">
        <f>'Итоги участия_Ч_1'!BB66</f>
        <v>0</v>
      </c>
      <c r="M65" s="268">
        <f>'Итоги участия_Ч_1'!BC66</f>
        <v>0</v>
      </c>
      <c r="N65" s="268">
        <f>'Итоги участия_Ч_1'!BD66</f>
        <v>0</v>
      </c>
      <c r="O65" s="268">
        <f>'Итоги участия_Ч_1'!BZ66</f>
        <v>0</v>
      </c>
      <c r="P65" s="268">
        <f>'Итоги участия_Ч_1'!CA66</f>
        <v>0</v>
      </c>
      <c r="Q65" s="268">
        <f>'Итоги участия_Ч_1'!CB66</f>
        <v>0</v>
      </c>
      <c r="R65" s="268">
        <f>'Итоги участия_Ч_1'!CX66</f>
        <v>0</v>
      </c>
      <c r="S65" s="268">
        <f>'Итоги участия_Ч_1'!CY66</f>
        <v>0</v>
      </c>
      <c r="T65" s="268">
        <f>'Итоги участия_Ч_1'!CZ66</f>
        <v>0</v>
      </c>
      <c r="U65" s="268">
        <f>'Итоги участия_Ч_1'!DV66</f>
        <v>0</v>
      </c>
      <c r="V65" s="268">
        <f>'Итоги участия_Ч_1'!DW66</f>
        <v>0</v>
      </c>
      <c r="W65" s="268">
        <f>'Итоги участия_Ч_1'!DX66</f>
        <v>0</v>
      </c>
      <c r="X65" s="268">
        <f>'Итоги участия_Ч_1'!ET66</f>
        <v>0</v>
      </c>
      <c r="Y65" s="268">
        <f>'Итоги участия_Ч_1'!EU66</f>
        <v>0</v>
      </c>
      <c r="Z65" s="268">
        <f>'Итоги участия_Ч_1'!EV66</f>
        <v>0</v>
      </c>
      <c r="AA65" s="268">
        <f>'Итоги участия_Ч_1'!FR66</f>
        <v>0</v>
      </c>
      <c r="AB65" s="268">
        <f>'Итоги участия_Ч_1'!FS66</f>
        <v>0</v>
      </c>
      <c r="AC65" s="268">
        <f>'Итоги участия_Ч_1'!FT66</f>
        <v>0</v>
      </c>
      <c r="AD65" s="268">
        <f>'Итоги участия_Ч_1'!GP66</f>
        <v>0</v>
      </c>
      <c r="AE65" s="268">
        <f>'Итоги участия_Ч_1'!GQ66</f>
        <v>0</v>
      </c>
      <c r="AF65" s="268">
        <f>'Итоги участия_Ч_1'!GR66</f>
        <v>0</v>
      </c>
      <c r="AG65" s="268">
        <f>'Итоги участия_Ч_1'!HN66</f>
        <v>0</v>
      </c>
      <c r="AH65" s="268">
        <f>'Итоги участия_Ч_1'!HO66</f>
        <v>0</v>
      </c>
      <c r="AI65" s="268">
        <f>'Итоги участия_Ч_1'!HP66</f>
        <v>0</v>
      </c>
      <c r="AJ65" s="268">
        <f>'Итоги участия_Ч_1'!IF66</f>
        <v>0</v>
      </c>
      <c r="AK65" s="268">
        <f>'Итоги участия_Ч_1'!IG66</f>
        <v>0</v>
      </c>
      <c r="AL65" s="268">
        <f>'Итоги участия_Ч_1'!IH66</f>
        <v>0</v>
      </c>
      <c r="AM65" s="268">
        <f>'Итоги участия_Ч_1'!IX66</f>
        <v>0</v>
      </c>
      <c r="AN65" s="268">
        <f>'Итоги участия_Ч_1'!IY66</f>
        <v>0</v>
      </c>
      <c r="AO65" s="268">
        <f>'Итоги участия_Ч_1'!IZ66</f>
        <v>0</v>
      </c>
      <c r="AP65" s="268">
        <f>'Итоги участия_Ч_1'!JV66</f>
        <v>0</v>
      </c>
      <c r="AQ65" s="268">
        <f>'Итоги участия_Ч_1'!JW66</f>
        <v>0</v>
      </c>
      <c r="AR65" s="268">
        <f>'Итоги участия_Ч_1'!JX66</f>
        <v>0</v>
      </c>
      <c r="AS65" s="268">
        <f>'Итоги участия_Ч_2'!Y67</f>
        <v>0</v>
      </c>
      <c r="AT65" s="268">
        <f>'Итоги участия_Ч_2'!Z67</f>
        <v>0</v>
      </c>
      <c r="AU65" s="268">
        <f>'Итоги участия_Ч_2'!AA67</f>
        <v>0</v>
      </c>
      <c r="AV65" s="268">
        <f>'Итоги участия_Ч_2'!AQ67</f>
        <v>0</v>
      </c>
      <c r="AW65" s="268">
        <f>'Итоги участия_Ч_2'!AR67</f>
        <v>0</v>
      </c>
      <c r="AX65" s="268">
        <f>'Итоги участия_Ч_2'!AS67</f>
        <v>0</v>
      </c>
      <c r="AY65" s="268">
        <f>'Итоги участия_Ч_2'!BO67</f>
        <v>0</v>
      </c>
      <c r="AZ65" s="268">
        <f>'Итоги участия_Ч_2'!BP67</f>
        <v>0</v>
      </c>
      <c r="BA65" s="268">
        <f>'Итоги участия_Ч_2'!BQ67</f>
        <v>0</v>
      </c>
      <c r="BB65" s="268">
        <f>'Итоги участия_Ч_2'!CJ67</f>
        <v>0</v>
      </c>
      <c r="BC65" s="268">
        <f>'Итоги участия_Ч_2'!CK67</f>
        <v>0</v>
      </c>
      <c r="BD65" s="268">
        <f>'Итоги участия_Ч_2'!CL67</f>
        <v>0</v>
      </c>
      <c r="BE65" s="268">
        <f>'Итоги участия_Ч_2'!DB67</f>
        <v>0</v>
      </c>
      <c r="BF65" s="268">
        <f>'Итоги участия_Ч_2'!DC67</f>
        <v>0</v>
      </c>
      <c r="BG65" s="268">
        <f>'Итоги участия_Ч_2'!DD67</f>
        <v>0</v>
      </c>
      <c r="BH65" s="268">
        <f>'Итоги участия_Ч_2'!DT67</f>
        <v>0</v>
      </c>
      <c r="BI65" s="268">
        <f>'Итоги участия_Ч_2'!DU67</f>
        <v>0</v>
      </c>
      <c r="BJ65" s="268">
        <f>'Итоги участия_Ч_2'!DV67</f>
        <v>0</v>
      </c>
      <c r="BK65" s="20">
        <f>'Итоги участия_Ч_2'!ER67</f>
        <v>0</v>
      </c>
      <c r="BL65" s="20">
        <f>'Итоги участия_Ч_2'!ES67</f>
        <v>0</v>
      </c>
      <c r="BM65" s="20">
        <f>'Итоги участия_Ч_2'!ET67</f>
        <v>0</v>
      </c>
      <c r="BN65" s="268">
        <f>'Итоги участия_Ч_2'!FJ67</f>
        <v>0</v>
      </c>
      <c r="BO65" s="268">
        <f>'Итоги участия_Ч_2'!FK67</f>
        <v>0</v>
      </c>
      <c r="BP65" s="268">
        <f>'Итоги участия_Ч_2'!FL67</f>
        <v>0</v>
      </c>
      <c r="BQ65" s="268">
        <f>'Итоги участия_Ч_2'!GB67</f>
        <v>0</v>
      </c>
      <c r="BR65" s="268">
        <f>'Итоги участия_Ч_2'!GC67</f>
        <v>0</v>
      </c>
      <c r="BS65" s="268">
        <f>'Итоги участия_Ч_2'!GD67</f>
        <v>0</v>
      </c>
      <c r="BT65" s="268">
        <f>'Итоги участия_Ч_2'!GQ67</f>
        <v>0</v>
      </c>
      <c r="BU65" s="268">
        <f>'Итоги участия_Ч_2'!GR67</f>
        <v>0</v>
      </c>
      <c r="BV65" s="268">
        <f>'Итоги участия_Ч_2'!GS67</f>
        <v>0</v>
      </c>
      <c r="BW65" s="268">
        <f>'Итоги участия_Ч_2'!HF67</f>
        <v>0</v>
      </c>
      <c r="BX65" s="268">
        <f>'Итоги участия_Ч_2'!HG67</f>
        <v>0</v>
      </c>
      <c r="BY65" s="268">
        <f>'Итоги участия_Ч_2'!HH67</f>
        <v>0</v>
      </c>
      <c r="BZ65" s="268">
        <f>'Итоги участия_Ч_2'!HU67</f>
        <v>0</v>
      </c>
      <c r="CA65" s="268">
        <f>'Итоги участия_Ч_2'!HV67</f>
        <v>0</v>
      </c>
      <c r="CB65" s="269">
        <f>'Итоги участия_Ч_2'!HW67</f>
        <v>0</v>
      </c>
      <c r="CC65" s="46"/>
      <c r="CD65" s="16">
        <f t="shared" si="0"/>
        <v>0</v>
      </c>
      <c r="CE65" s="20">
        <f t="shared" si="1"/>
        <v>0</v>
      </c>
      <c r="CF65" s="20">
        <f t="shared" si="2"/>
        <v>0</v>
      </c>
      <c r="CG65" s="20">
        <f t="shared" si="3"/>
        <v>0</v>
      </c>
      <c r="CH65" s="66"/>
      <c r="CI65" s="68"/>
      <c r="CJ65" s="67"/>
      <c r="CK65" s="67"/>
    </row>
    <row r="66" spans="1:89" ht="15">
      <c r="A66" s="22">
        <v>60</v>
      </c>
      <c r="B66" s="18">
        <f>'Итоги участия_Ч_1'!B67</f>
        <v>0</v>
      </c>
      <c r="C66" s="57">
        <f>'Итоги участия_Ч_1'!C67</f>
        <v>0</v>
      </c>
      <c r="D66" s="20">
        <f>'Итоги участия_Ч_1'!D67</f>
        <v>0</v>
      </c>
      <c r="E66" s="20">
        <f>'Итоги участия_Ч_1'!E67</f>
        <v>0</v>
      </c>
      <c r="F66" s="20">
        <f>'Итоги участия_Ч_1'!F67</f>
        <v>0</v>
      </c>
      <c r="G66" s="20">
        <f>'Итоги участия_Ч_1'!G67</f>
        <v>0</v>
      </c>
      <c r="H66" s="20">
        <f>'Итоги участия_Ч_1'!H67</f>
        <v>0</v>
      </c>
      <c r="I66" s="268">
        <f>'Итоги участия_Ч_1'!AD67</f>
        <v>0</v>
      </c>
      <c r="J66" s="268">
        <f>'Итоги участия_Ч_1'!AE67</f>
        <v>0</v>
      </c>
      <c r="K66" s="268">
        <f>'Итоги участия_Ч_1'!AF67</f>
        <v>0</v>
      </c>
      <c r="L66" s="268">
        <f>'Итоги участия_Ч_1'!BB67</f>
        <v>0</v>
      </c>
      <c r="M66" s="268">
        <f>'Итоги участия_Ч_1'!BC67</f>
        <v>0</v>
      </c>
      <c r="N66" s="268">
        <f>'Итоги участия_Ч_1'!BD67</f>
        <v>0</v>
      </c>
      <c r="O66" s="268">
        <f>'Итоги участия_Ч_1'!BZ67</f>
        <v>0</v>
      </c>
      <c r="P66" s="268">
        <f>'Итоги участия_Ч_1'!CA67</f>
        <v>0</v>
      </c>
      <c r="Q66" s="268">
        <f>'Итоги участия_Ч_1'!CB67</f>
        <v>0</v>
      </c>
      <c r="R66" s="268">
        <f>'Итоги участия_Ч_1'!CX67</f>
        <v>0</v>
      </c>
      <c r="S66" s="268">
        <f>'Итоги участия_Ч_1'!CY67</f>
        <v>0</v>
      </c>
      <c r="T66" s="268">
        <f>'Итоги участия_Ч_1'!CZ67</f>
        <v>0</v>
      </c>
      <c r="U66" s="268">
        <f>'Итоги участия_Ч_1'!DV67</f>
        <v>0</v>
      </c>
      <c r="V66" s="268">
        <f>'Итоги участия_Ч_1'!DW67</f>
        <v>0</v>
      </c>
      <c r="W66" s="268">
        <f>'Итоги участия_Ч_1'!DX67</f>
        <v>0</v>
      </c>
      <c r="X66" s="268">
        <f>'Итоги участия_Ч_1'!ET67</f>
        <v>0</v>
      </c>
      <c r="Y66" s="268">
        <f>'Итоги участия_Ч_1'!EU67</f>
        <v>0</v>
      </c>
      <c r="Z66" s="268">
        <f>'Итоги участия_Ч_1'!EV67</f>
        <v>0</v>
      </c>
      <c r="AA66" s="268">
        <f>'Итоги участия_Ч_1'!FR67</f>
        <v>0</v>
      </c>
      <c r="AB66" s="268">
        <f>'Итоги участия_Ч_1'!FS67</f>
        <v>0</v>
      </c>
      <c r="AC66" s="268">
        <f>'Итоги участия_Ч_1'!FT67</f>
        <v>0</v>
      </c>
      <c r="AD66" s="268">
        <f>'Итоги участия_Ч_1'!GP67</f>
        <v>0</v>
      </c>
      <c r="AE66" s="268">
        <f>'Итоги участия_Ч_1'!GQ67</f>
        <v>0</v>
      </c>
      <c r="AF66" s="268">
        <f>'Итоги участия_Ч_1'!GR67</f>
        <v>0</v>
      </c>
      <c r="AG66" s="268">
        <f>'Итоги участия_Ч_1'!HN67</f>
        <v>0</v>
      </c>
      <c r="AH66" s="268">
        <f>'Итоги участия_Ч_1'!HO67</f>
        <v>0</v>
      </c>
      <c r="AI66" s="268">
        <f>'Итоги участия_Ч_1'!HP67</f>
        <v>0</v>
      </c>
      <c r="AJ66" s="268">
        <f>'Итоги участия_Ч_1'!IF67</f>
        <v>0</v>
      </c>
      <c r="AK66" s="268">
        <f>'Итоги участия_Ч_1'!IG67</f>
        <v>0</v>
      </c>
      <c r="AL66" s="268">
        <f>'Итоги участия_Ч_1'!IH67</f>
        <v>0</v>
      </c>
      <c r="AM66" s="268">
        <f>'Итоги участия_Ч_1'!IX67</f>
        <v>0</v>
      </c>
      <c r="AN66" s="268">
        <f>'Итоги участия_Ч_1'!IY67</f>
        <v>0</v>
      </c>
      <c r="AO66" s="268">
        <f>'Итоги участия_Ч_1'!IZ67</f>
        <v>0</v>
      </c>
      <c r="AP66" s="268">
        <f>'Итоги участия_Ч_1'!JV67</f>
        <v>0</v>
      </c>
      <c r="AQ66" s="268">
        <f>'Итоги участия_Ч_1'!JW67</f>
        <v>0</v>
      </c>
      <c r="AR66" s="268">
        <f>'Итоги участия_Ч_1'!JX67</f>
        <v>0</v>
      </c>
      <c r="AS66" s="268">
        <f>'Итоги участия_Ч_2'!Y68</f>
        <v>0</v>
      </c>
      <c r="AT66" s="268">
        <f>'Итоги участия_Ч_2'!Z68</f>
        <v>0</v>
      </c>
      <c r="AU66" s="268">
        <f>'Итоги участия_Ч_2'!AA68</f>
        <v>0</v>
      </c>
      <c r="AV66" s="268">
        <f>'Итоги участия_Ч_2'!AQ68</f>
        <v>0</v>
      </c>
      <c r="AW66" s="268">
        <f>'Итоги участия_Ч_2'!AR68</f>
        <v>0</v>
      </c>
      <c r="AX66" s="268">
        <f>'Итоги участия_Ч_2'!AS68</f>
        <v>0</v>
      </c>
      <c r="AY66" s="268">
        <f>'Итоги участия_Ч_2'!BO68</f>
        <v>0</v>
      </c>
      <c r="AZ66" s="268">
        <f>'Итоги участия_Ч_2'!BP68</f>
        <v>0</v>
      </c>
      <c r="BA66" s="268">
        <f>'Итоги участия_Ч_2'!BQ68</f>
        <v>0</v>
      </c>
      <c r="BB66" s="268">
        <f>'Итоги участия_Ч_2'!CJ68</f>
        <v>0</v>
      </c>
      <c r="BC66" s="268">
        <f>'Итоги участия_Ч_2'!CK68</f>
        <v>0</v>
      </c>
      <c r="BD66" s="268">
        <f>'Итоги участия_Ч_2'!CL68</f>
        <v>0</v>
      </c>
      <c r="BE66" s="268">
        <f>'Итоги участия_Ч_2'!DB68</f>
        <v>0</v>
      </c>
      <c r="BF66" s="268">
        <f>'Итоги участия_Ч_2'!DC68</f>
        <v>0</v>
      </c>
      <c r="BG66" s="268">
        <f>'Итоги участия_Ч_2'!DD68</f>
        <v>0</v>
      </c>
      <c r="BH66" s="268">
        <f>'Итоги участия_Ч_2'!DT68</f>
        <v>0</v>
      </c>
      <c r="BI66" s="268">
        <f>'Итоги участия_Ч_2'!DU68</f>
        <v>0</v>
      </c>
      <c r="BJ66" s="268">
        <f>'Итоги участия_Ч_2'!DV68</f>
        <v>0</v>
      </c>
      <c r="BK66" s="20">
        <f>'Итоги участия_Ч_2'!ER68</f>
        <v>0</v>
      </c>
      <c r="BL66" s="20">
        <f>'Итоги участия_Ч_2'!ES68</f>
        <v>0</v>
      </c>
      <c r="BM66" s="20">
        <f>'Итоги участия_Ч_2'!ET68</f>
        <v>0</v>
      </c>
      <c r="BN66" s="268">
        <f>'Итоги участия_Ч_2'!FJ68</f>
        <v>0</v>
      </c>
      <c r="BO66" s="268">
        <f>'Итоги участия_Ч_2'!FK68</f>
        <v>0</v>
      </c>
      <c r="BP66" s="268">
        <f>'Итоги участия_Ч_2'!FL68</f>
        <v>0</v>
      </c>
      <c r="BQ66" s="268">
        <f>'Итоги участия_Ч_2'!GB68</f>
        <v>0</v>
      </c>
      <c r="BR66" s="268">
        <f>'Итоги участия_Ч_2'!GC68</f>
        <v>0</v>
      </c>
      <c r="BS66" s="268">
        <f>'Итоги участия_Ч_2'!GD68</f>
        <v>0</v>
      </c>
      <c r="BT66" s="268">
        <f>'Итоги участия_Ч_2'!GQ68</f>
        <v>0</v>
      </c>
      <c r="BU66" s="268">
        <f>'Итоги участия_Ч_2'!GR68</f>
        <v>0</v>
      </c>
      <c r="BV66" s="268">
        <f>'Итоги участия_Ч_2'!GS68</f>
        <v>0</v>
      </c>
      <c r="BW66" s="268">
        <f>'Итоги участия_Ч_2'!HF68</f>
        <v>0</v>
      </c>
      <c r="BX66" s="268">
        <f>'Итоги участия_Ч_2'!HG68</f>
        <v>0</v>
      </c>
      <c r="BY66" s="268">
        <f>'Итоги участия_Ч_2'!HH68</f>
        <v>0</v>
      </c>
      <c r="BZ66" s="268">
        <f>'Итоги участия_Ч_2'!HU68</f>
        <v>0</v>
      </c>
      <c r="CA66" s="268">
        <f>'Итоги участия_Ч_2'!HV68</f>
        <v>0</v>
      </c>
      <c r="CB66" s="269">
        <f>'Итоги участия_Ч_2'!HW68</f>
        <v>0</v>
      </c>
      <c r="CC66" s="46"/>
      <c r="CD66" s="16">
        <f t="shared" si="0"/>
        <v>0</v>
      </c>
      <c r="CE66" s="20">
        <f t="shared" si="1"/>
        <v>0</v>
      </c>
      <c r="CF66" s="20">
        <f t="shared" si="2"/>
        <v>0</v>
      </c>
      <c r="CG66" s="20">
        <f t="shared" si="3"/>
        <v>0</v>
      </c>
      <c r="CH66" s="66"/>
      <c r="CI66" s="68"/>
      <c r="CJ66" s="67"/>
      <c r="CK66" s="67"/>
    </row>
    <row r="67" spans="1:89" ht="15">
      <c r="A67" s="22">
        <v>61</v>
      </c>
      <c r="B67" s="18">
        <f>'Итоги участия_Ч_1'!B68</f>
        <v>0</v>
      </c>
      <c r="C67" s="57">
        <f>'Итоги участия_Ч_1'!C68</f>
        <v>0</v>
      </c>
      <c r="D67" s="20">
        <f>'Итоги участия_Ч_1'!D68</f>
        <v>0</v>
      </c>
      <c r="E67" s="20">
        <f>'Итоги участия_Ч_1'!E68</f>
        <v>0</v>
      </c>
      <c r="F67" s="20">
        <f>'Итоги участия_Ч_1'!F68</f>
        <v>0</v>
      </c>
      <c r="G67" s="20">
        <f>'Итоги участия_Ч_1'!G68</f>
        <v>0</v>
      </c>
      <c r="H67" s="20">
        <f>'Итоги участия_Ч_1'!H68</f>
        <v>0</v>
      </c>
      <c r="I67" s="268">
        <f>'Итоги участия_Ч_1'!AD68</f>
        <v>0</v>
      </c>
      <c r="J67" s="268">
        <f>'Итоги участия_Ч_1'!AE68</f>
        <v>0</v>
      </c>
      <c r="K67" s="268">
        <f>'Итоги участия_Ч_1'!AF68</f>
        <v>0</v>
      </c>
      <c r="L67" s="268">
        <f>'Итоги участия_Ч_1'!BB68</f>
        <v>0</v>
      </c>
      <c r="M67" s="268">
        <f>'Итоги участия_Ч_1'!BC68</f>
        <v>0</v>
      </c>
      <c r="N67" s="268">
        <f>'Итоги участия_Ч_1'!BD68</f>
        <v>0</v>
      </c>
      <c r="O67" s="268">
        <f>'Итоги участия_Ч_1'!BZ68</f>
        <v>0</v>
      </c>
      <c r="P67" s="268">
        <f>'Итоги участия_Ч_1'!CA68</f>
        <v>0</v>
      </c>
      <c r="Q67" s="268">
        <f>'Итоги участия_Ч_1'!CB68</f>
        <v>0</v>
      </c>
      <c r="R67" s="268">
        <f>'Итоги участия_Ч_1'!CX68</f>
        <v>0</v>
      </c>
      <c r="S67" s="268">
        <f>'Итоги участия_Ч_1'!CY68</f>
        <v>0</v>
      </c>
      <c r="T67" s="268">
        <f>'Итоги участия_Ч_1'!CZ68</f>
        <v>0</v>
      </c>
      <c r="U67" s="268">
        <f>'Итоги участия_Ч_1'!DV68</f>
        <v>0</v>
      </c>
      <c r="V67" s="268">
        <f>'Итоги участия_Ч_1'!DW68</f>
        <v>0</v>
      </c>
      <c r="W67" s="268">
        <f>'Итоги участия_Ч_1'!DX68</f>
        <v>0</v>
      </c>
      <c r="X67" s="268">
        <f>'Итоги участия_Ч_1'!ET68</f>
        <v>0</v>
      </c>
      <c r="Y67" s="268">
        <f>'Итоги участия_Ч_1'!EU68</f>
        <v>0</v>
      </c>
      <c r="Z67" s="268">
        <f>'Итоги участия_Ч_1'!EV68</f>
        <v>0</v>
      </c>
      <c r="AA67" s="268">
        <f>'Итоги участия_Ч_1'!FR68</f>
        <v>0</v>
      </c>
      <c r="AB67" s="268">
        <f>'Итоги участия_Ч_1'!FS68</f>
        <v>0</v>
      </c>
      <c r="AC67" s="268">
        <f>'Итоги участия_Ч_1'!FT68</f>
        <v>0</v>
      </c>
      <c r="AD67" s="268">
        <f>'Итоги участия_Ч_1'!GP68</f>
        <v>0</v>
      </c>
      <c r="AE67" s="268">
        <f>'Итоги участия_Ч_1'!GQ68</f>
        <v>0</v>
      </c>
      <c r="AF67" s="268">
        <f>'Итоги участия_Ч_1'!GR68</f>
        <v>0</v>
      </c>
      <c r="AG67" s="268">
        <f>'Итоги участия_Ч_1'!HN68</f>
        <v>0</v>
      </c>
      <c r="AH67" s="268">
        <f>'Итоги участия_Ч_1'!HO68</f>
        <v>0</v>
      </c>
      <c r="AI67" s="268">
        <f>'Итоги участия_Ч_1'!HP68</f>
        <v>0</v>
      </c>
      <c r="AJ67" s="268">
        <f>'Итоги участия_Ч_1'!IF68</f>
        <v>0</v>
      </c>
      <c r="AK67" s="268">
        <f>'Итоги участия_Ч_1'!IG68</f>
        <v>0</v>
      </c>
      <c r="AL67" s="268">
        <f>'Итоги участия_Ч_1'!IH68</f>
        <v>0</v>
      </c>
      <c r="AM67" s="268">
        <f>'Итоги участия_Ч_1'!IX68</f>
        <v>0</v>
      </c>
      <c r="AN67" s="268">
        <f>'Итоги участия_Ч_1'!IY68</f>
        <v>0</v>
      </c>
      <c r="AO67" s="268">
        <f>'Итоги участия_Ч_1'!IZ68</f>
        <v>0</v>
      </c>
      <c r="AP67" s="268">
        <f>'Итоги участия_Ч_1'!JV68</f>
        <v>0</v>
      </c>
      <c r="AQ67" s="268">
        <f>'Итоги участия_Ч_1'!JW68</f>
        <v>0</v>
      </c>
      <c r="AR67" s="268">
        <f>'Итоги участия_Ч_1'!JX68</f>
        <v>0</v>
      </c>
      <c r="AS67" s="268">
        <f>'Итоги участия_Ч_2'!Y69</f>
        <v>0</v>
      </c>
      <c r="AT67" s="268">
        <f>'Итоги участия_Ч_2'!Z69</f>
        <v>0</v>
      </c>
      <c r="AU67" s="268">
        <f>'Итоги участия_Ч_2'!AA69</f>
        <v>0</v>
      </c>
      <c r="AV67" s="268">
        <f>'Итоги участия_Ч_2'!AQ69</f>
        <v>0</v>
      </c>
      <c r="AW67" s="268">
        <f>'Итоги участия_Ч_2'!AR69</f>
        <v>0</v>
      </c>
      <c r="AX67" s="268">
        <f>'Итоги участия_Ч_2'!AS69</f>
        <v>0</v>
      </c>
      <c r="AY67" s="268">
        <f>'Итоги участия_Ч_2'!BO69</f>
        <v>0</v>
      </c>
      <c r="AZ67" s="268">
        <f>'Итоги участия_Ч_2'!BP69</f>
        <v>0</v>
      </c>
      <c r="BA67" s="268">
        <f>'Итоги участия_Ч_2'!BQ69</f>
        <v>0</v>
      </c>
      <c r="BB67" s="268">
        <f>'Итоги участия_Ч_2'!CJ69</f>
        <v>0</v>
      </c>
      <c r="BC67" s="268">
        <f>'Итоги участия_Ч_2'!CK69</f>
        <v>0</v>
      </c>
      <c r="BD67" s="268">
        <f>'Итоги участия_Ч_2'!CL69</f>
        <v>0</v>
      </c>
      <c r="BE67" s="268">
        <f>'Итоги участия_Ч_2'!DB69</f>
        <v>0</v>
      </c>
      <c r="BF67" s="268">
        <f>'Итоги участия_Ч_2'!DC69</f>
        <v>0</v>
      </c>
      <c r="BG67" s="268">
        <f>'Итоги участия_Ч_2'!DD69</f>
        <v>0</v>
      </c>
      <c r="BH67" s="268">
        <f>'Итоги участия_Ч_2'!DT69</f>
        <v>0</v>
      </c>
      <c r="BI67" s="268">
        <f>'Итоги участия_Ч_2'!DU69</f>
        <v>0</v>
      </c>
      <c r="BJ67" s="268">
        <f>'Итоги участия_Ч_2'!DV69</f>
        <v>0</v>
      </c>
      <c r="BK67" s="20">
        <f>'Итоги участия_Ч_2'!ER69</f>
        <v>0</v>
      </c>
      <c r="BL67" s="20">
        <f>'Итоги участия_Ч_2'!ES69</f>
        <v>0</v>
      </c>
      <c r="BM67" s="20">
        <f>'Итоги участия_Ч_2'!ET69</f>
        <v>0</v>
      </c>
      <c r="BN67" s="268">
        <f>'Итоги участия_Ч_2'!FJ69</f>
        <v>0</v>
      </c>
      <c r="BO67" s="268">
        <f>'Итоги участия_Ч_2'!FK69</f>
        <v>0</v>
      </c>
      <c r="BP67" s="268">
        <f>'Итоги участия_Ч_2'!FL69</f>
        <v>0</v>
      </c>
      <c r="BQ67" s="268">
        <f>'Итоги участия_Ч_2'!GB69</f>
        <v>0</v>
      </c>
      <c r="BR67" s="268">
        <f>'Итоги участия_Ч_2'!GC69</f>
        <v>0</v>
      </c>
      <c r="BS67" s="268">
        <f>'Итоги участия_Ч_2'!GD69</f>
        <v>0</v>
      </c>
      <c r="BT67" s="268">
        <f>'Итоги участия_Ч_2'!GQ69</f>
        <v>0</v>
      </c>
      <c r="BU67" s="268">
        <f>'Итоги участия_Ч_2'!GR69</f>
        <v>0</v>
      </c>
      <c r="BV67" s="268">
        <f>'Итоги участия_Ч_2'!GS69</f>
        <v>0</v>
      </c>
      <c r="BW67" s="268">
        <f>'Итоги участия_Ч_2'!HF69</f>
        <v>0</v>
      </c>
      <c r="BX67" s="268">
        <f>'Итоги участия_Ч_2'!HG69</f>
        <v>0</v>
      </c>
      <c r="BY67" s="268">
        <f>'Итоги участия_Ч_2'!HH69</f>
        <v>0</v>
      </c>
      <c r="BZ67" s="268">
        <f>'Итоги участия_Ч_2'!HU69</f>
        <v>0</v>
      </c>
      <c r="CA67" s="268">
        <f>'Итоги участия_Ч_2'!HV69</f>
        <v>0</v>
      </c>
      <c r="CB67" s="269">
        <f>'Итоги участия_Ч_2'!HW69</f>
        <v>0</v>
      </c>
      <c r="CC67" s="46"/>
      <c r="CD67" s="16">
        <f t="shared" si="0"/>
        <v>0</v>
      </c>
      <c r="CE67" s="20">
        <f t="shared" si="1"/>
        <v>0</v>
      </c>
      <c r="CF67" s="20">
        <f t="shared" si="2"/>
        <v>0</v>
      </c>
      <c r="CG67" s="20">
        <f t="shared" si="3"/>
        <v>0</v>
      </c>
      <c r="CH67" s="66"/>
      <c r="CI67" s="67"/>
      <c r="CJ67" s="67"/>
      <c r="CK67" s="67"/>
    </row>
    <row r="68" spans="1:89" ht="15">
      <c r="A68" s="22">
        <v>62</v>
      </c>
      <c r="B68" s="18">
        <f>'Итоги участия_Ч_1'!B69</f>
        <v>0</v>
      </c>
      <c r="C68" s="57">
        <f>'Итоги участия_Ч_1'!C69</f>
        <v>0</v>
      </c>
      <c r="D68" s="20">
        <f>'Итоги участия_Ч_1'!D69</f>
        <v>0</v>
      </c>
      <c r="E68" s="20">
        <f>'Итоги участия_Ч_1'!E69</f>
        <v>0</v>
      </c>
      <c r="F68" s="20">
        <f>'Итоги участия_Ч_1'!F69</f>
        <v>0</v>
      </c>
      <c r="G68" s="20">
        <f>'Итоги участия_Ч_1'!G69</f>
        <v>0</v>
      </c>
      <c r="H68" s="20">
        <f>'Итоги участия_Ч_1'!H69</f>
        <v>0</v>
      </c>
      <c r="I68" s="268">
        <f>'Итоги участия_Ч_1'!AD69</f>
        <v>0</v>
      </c>
      <c r="J68" s="268">
        <f>'Итоги участия_Ч_1'!AE69</f>
        <v>0</v>
      </c>
      <c r="K68" s="268">
        <f>'Итоги участия_Ч_1'!AF69</f>
        <v>0</v>
      </c>
      <c r="L68" s="268">
        <f>'Итоги участия_Ч_1'!BB69</f>
        <v>0</v>
      </c>
      <c r="M68" s="268">
        <f>'Итоги участия_Ч_1'!BC69</f>
        <v>0</v>
      </c>
      <c r="N68" s="268">
        <f>'Итоги участия_Ч_1'!BD69</f>
        <v>0</v>
      </c>
      <c r="O68" s="268">
        <f>'Итоги участия_Ч_1'!BZ69</f>
        <v>0</v>
      </c>
      <c r="P68" s="268">
        <f>'Итоги участия_Ч_1'!CA69</f>
        <v>0</v>
      </c>
      <c r="Q68" s="268">
        <f>'Итоги участия_Ч_1'!CB69</f>
        <v>0</v>
      </c>
      <c r="R68" s="268">
        <f>'Итоги участия_Ч_1'!CX69</f>
        <v>0</v>
      </c>
      <c r="S68" s="268">
        <f>'Итоги участия_Ч_1'!CY69</f>
        <v>0</v>
      </c>
      <c r="T68" s="268">
        <f>'Итоги участия_Ч_1'!CZ69</f>
        <v>0</v>
      </c>
      <c r="U68" s="268">
        <f>'Итоги участия_Ч_1'!DV69</f>
        <v>0</v>
      </c>
      <c r="V68" s="268">
        <f>'Итоги участия_Ч_1'!DW69</f>
        <v>0</v>
      </c>
      <c r="W68" s="268">
        <f>'Итоги участия_Ч_1'!DX69</f>
        <v>0</v>
      </c>
      <c r="X68" s="268">
        <f>'Итоги участия_Ч_1'!ET69</f>
        <v>0</v>
      </c>
      <c r="Y68" s="268">
        <f>'Итоги участия_Ч_1'!EU69</f>
        <v>0</v>
      </c>
      <c r="Z68" s="268">
        <f>'Итоги участия_Ч_1'!EV69</f>
        <v>0</v>
      </c>
      <c r="AA68" s="268">
        <f>'Итоги участия_Ч_1'!FR69</f>
        <v>0</v>
      </c>
      <c r="AB68" s="268">
        <f>'Итоги участия_Ч_1'!FS69</f>
        <v>0</v>
      </c>
      <c r="AC68" s="268">
        <f>'Итоги участия_Ч_1'!FT69</f>
        <v>0</v>
      </c>
      <c r="AD68" s="268">
        <f>'Итоги участия_Ч_1'!GP69</f>
        <v>0</v>
      </c>
      <c r="AE68" s="268">
        <f>'Итоги участия_Ч_1'!GQ69</f>
        <v>0</v>
      </c>
      <c r="AF68" s="268">
        <f>'Итоги участия_Ч_1'!GR69</f>
        <v>0</v>
      </c>
      <c r="AG68" s="268">
        <f>'Итоги участия_Ч_1'!HN69</f>
        <v>0</v>
      </c>
      <c r="AH68" s="268">
        <f>'Итоги участия_Ч_1'!HO69</f>
        <v>0</v>
      </c>
      <c r="AI68" s="268">
        <f>'Итоги участия_Ч_1'!HP69</f>
        <v>0</v>
      </c>
      <c r="AJ68" s="268">
        <f>'Итоги участия_Ч_1'!IF69</f>
        <v>0</v>
      </c>
      <c r="AK68" s="268">
        <f>'Итоги участия_Ч_1'!IG69</f>
        <v>0</v>
      </c>
      <c r="AL68" s="268">
        <f>'Итоги участия_Ч_1'!IH69</f>
        <v>0</v>
      </c>
      <c r="AM68" s="268">
        <f>'Итоги участия_Ч_1'!IX69</f>
        <v>0</v>
      </c>
      <c r="AN68" s="268">
        <f>'Итоги участия_Ч_1'!IY69</f>
        <v>0</v>
      </c>
      <c r="AO68" s="268">
        <f>'Итоги участия_Ч_1'!IZ69</f>
        <v>0</v>
      </c>
      <c r="AP68" s="268">
        <f>'Итоги участия_Ч_1'!JV69</f>
        <v>0</v>
      </c>
      <c r="AQ68" s="268">
        <f>'Итоги участия_Ч_1'!JW69</f>
        <v>0</v>
      </c>
      <c r="AR68" s="268">
        <f>'Итоги участия_Ч_1'!JX69</f>
        <v>0</v>
      </c>
      <c r="AS68" s="268">
        <f>'Итоги участия_Ч_2'!Y70</f>
        <v>0</v>
      </c>
      <c r="AT68" s="268">
        <f>'Итоги участия_Ч_2'!Z70</f>
        <v>0</v>
      </c>
      <c r="AU68" s="268">
        <f>'Итоги участия_Ч_2'!AA70</f>
        <v>0</v>
      </c>
      <c r="AV68" s="268">
        <f>'Итоги участия_Ч_2'!AQ70</f>
        <v>0</v>
      </c>
      <c r="AW68" s="268">
        <f>'Итоги участия_Ч_2'!AR70</f>
        <v>0</v>
      </c>
      <c r="AX68" s="268">
        <f>'Итоги участия_Ч_2'!AS70</f>
        <v>0</v>
      </c>
      <c r="AY68" s="268">
        <f>'Итоги участия_Ч_2'!BO70</f>
        <v>0</v>
      </c>
      <c r="AZ68" s="268">
        <f>'Итоги участия_Ч_2'!BP70</f>
        <v>0</v>
      </c>
      <c r="BA68" s="268">
        <f>'Итоги участия_Ч_2'!BQ70</f>
        <v>0</v>
      </c>
      <c r="BB68" s="268">
        <f>'Итоги участия_Ч_2'!CJ70</f>
        <v>0</v>
      </c>
      <c r="BC68" s="268">
        <f>'Итоги участия_Ч_2'!CK70</f>
        <v>0</v>
      </c>
      <c r="BD68" s="268">
        <f>'Итоги участия_Ч_2'!CL70</f>
        <v>0</v>
      </c>
      <c r="BE68" s="268">
        <f>'Итоги участия_Ч_2'!DB70</f>
        <v>0</v>
      </c>
      <c r="BF68" s="268">
        <f>'Итоги участия_Ч_2'!DC70</f>
        <v>0</v>
      </c>
      <c r="BG68" s="268">
        <f>'Итоги участия_Ч_2'!DD70</f>
        <v>0</v>
      </c>
      <c r="BH68" s="268">
        <f>'Итоги участия_Ч_2'!DT70</f>
        <v>0</v>
      </c>
      <c r="BI68" s="268">
        <f>'Итоги участия_Ч_2'!DU70</f>
        <v>0</v>
      </c>
      <c r="BJ68" s="268">
        <f>'Итоги участия_Ч_2'!DV70</f>
        <v>0</v>
      </c>
      <c r="BK68" s="20">
        <f>'Итоги участия_Ч_2'!ER70</f>
        <v>0</v>
      </c>
      <c r="BL68" s="20">
        <f>'Итоги участия_Ч_2'!ES70</f>
        <v>0</v>
      </c>
      <c r="BM68" s="20">
        <f>'Итоги участия_Ч_2'!ET70</f>
        <v>0</v>
      </c>
      <c r="BN68" s="268">
        <f>'Итоги участия_Ч_2'!FJ70</f>
        <v>0</v>
      </c>
      <c r="BO68" s="268">
        <f>'Итоги участия_Ч_2'!FK70</f>
        <v>0</v>
      </c>
      <c r="BP68" s="268">
        <f>'Итоги участия_Ч_2'!FL70</f>
        <v>0</v>
      </c>
      <c r="BQ68" s="268">
        <f>'Итоги участия_Ч_2'!GB70</f>
        <v>0</v>
      </c>
      <c r="BR68" s="268">
        <f>'Итоги участия_Ч_2'!GC70</f>
        <v>0</v>
      </c>
      <c r="BS68" s="268">
        <f>'Итоги участия_Ч_2'!GD70</f>
        <v>0</v>
      </c>
      <c r="BT68" s="268">
        <f>'Итоги участия_Ч_2'!GQ70</f>
        <v>0</v>
      </c>
      <c r="BU68" s="268">
        <f>'Итоги участия_Ч_2'!GR70</f>
        <v>0</v>
      </c>
      <c r="BV68" s="268">
        <f>'Итоги участия_Ч_2'!GS70</f>
        <v>0</v>
      </c>
      <c r="BW68" s="268">
        <f>'Итоги участия_Ч_2'!HF70</f>
        <v>0</v>
      </c>
      <c r="BX68" s="268">
        <f>'Итоги участия_Ч_2'!HG70</f>
        <v>0</v>
      </c>
      <c r="BY68" s="268">
        <f>'Итоги участия_Ч_2'!HH70</f>
        <v>0</v>
      </c>
      <c r="BZ68" s="268">
        <f>'Итоги участия_Ч_2'!HU70</f>
        <v>0</v>
      </c>
      <c r="CA68" s="268">
        <f>'Итоги участия_Ч_2'!HV70</f>
        <v>0</v>
      </c>
      <c r="CB68" s="269">
        <f>'Итоги участия_Ч_2'!HW70</f>
        <v>0</v>
      </c>
      <c r="CC68" s="46"/>
      <c r="CD68" s="16">
        <f t="shared" si="0"/>
        <v>0</v>
      </c>
      <c r="CE68" s="20">
        <f t="shared" si="1"/>
        <v>0</v>
      </c>
      <c r="CF68" s="20">
        <f t="shared" si="2"/>
        <v>0</v>
      </c>
      <c r="CG68" s="20">
        <f t="shared" si="3"/>
        <v>0</v>
      </c>
      <c r="CH68" s="66"/>
      <c r="CI68" s="67"/>
      <c r="CJ68" s="67"/>
      <c r="CK68" s="67"/>
    </row>
    <row r="69" spans="1:89" ht="15">
      <c r="A69" s="22">
        <v>63</v>
      </c>
      <c r="B69" s="18">
        <f>'Итоги участия_Ч_1'!B70</f>
        <v>0</v>
      </c>
      <c r="C69" s="57">
        <f>'Итоги участия_Ч_1'!C70</f>
        <v>0</v>
      </c>
      <c r="D69" s="20">
        <f>'Итоги участия_Ч_1'!D70</f>
        <v>0</v>
      </c>
      <c r="E69" s="20">
        <f>'Итоги участия_Ч_1'!E70</f>
        <v>0</v>
      </c>
      <c r="F69" s="20">
        <f>'Итоги участия_Ч_1'!F70</f>
        <v>0</v>
      </c>
      <c r="G69" s="20">
        <f>'Итоги участия_Ч_1'!G70</f>
        <v>0</v>
      </c>
      <c r="H69" s="20">
        <f>'Итоги участия_Ч_1'!H70</f>
        <v>0</v>
      </c>
      <c r="I69" s="268">
        <f>'Итоги участия_Ч_1'!AD70</f>
        <v>0</v>
      </c>
      <c r="J69" s="268">
        <f>'Итоги участия_Ч_1'!AE70</f>
        <v>0</v>
      </c>
      <c r="K69" s="268">
        <f>'Итоги участия_Ч_1'!AF70</f>
        <v>0</v>
      </c>
      <c r="L69" s="268">
        <f>'Итоги участия_Ч_1'!BB70</f>
        <v>0</v>
      </c>
      <c r="M69" s="268">
        <f>'Итоги участия_Ч_1'!BC70</f>
        <v>0</v>
      </c>
      <c r="N69" s="268">
        <f>'Итоги участия_Ч_1'!BD70</f>
        <v>0</v>
      </c>
      <c r="O69" s="268">
        <f>'Итоги участия_Ч_1'!BZ70</f>
        <v>0</v>
      </c>
      <c r="P69" s="268">
        <f>'Итоги участия_Ч_1'!CA70</f>
        <v>0</v>
      </c>
      <c r="Q69" s="268">
        <f>'Итоги участия_Ч_1'!CB70</f>
        <v>0</v>
      </c>
      <c r="R69" s="268">
        <f>'Итоги участия_Ч_1'!CX70</f>
        <v>0</v>
      </c>
      <c r="S69" s="268">
        <f>'Итоги участия_Ч_1'!CY70</f>
        <v>0</v>
      </c>
      <c r="T69" s="268">
        <f>'Итоги участия_Ч_1'!CZ70</f>
        <v>0</v>
      </c>
      <c r="U69" s="268">
        <f>'Итоги участия_Ч_1'!DV70</f>
        <v>0</v>
      </c>
      <c r="V69" s="268">
        <f>'Итоги участия_Ч_1'!DW70</f>
        <v>0</v>
      </c>
      <c r="W69" s="268">
        <f>'Итоги участия_Ч_1'!DX70</f>
        <v>0</v>
      </c>
      <c r="X69" s="268">
        <f>'Итоги участия_Ч_1'!ET70</f>
        <v>0</v>
      </c>
      <c r="Y69" s="268">
        <f>'Итоги участия_Ч_1'!EU70</f>
        <v>0</v>
      </c>
      <c r="Z69" s="268">
        <f>'Итоги участия_Ч_1'!EV70</f>
        <v>0</v>
      </c>
      <c r="AA69" s="268">
        <f>'Итоги участия_Ч_1'!FR70</f>
        <v>0</v>
      </c>
      <c r="AB69" s="268">
        <f>'Итоги участия_Ч_1'!FS70</f>
        <v>0</v>
      </c>
      <c r="AC69" s="268">
        <f>'Итоги участия_Ч_1'!FT70</f>
        <v>0</v>
      </c>
      <c r="AD69" s="268">
        <f>'Итоги участия_Ч_1'!GP70</f>
        <v>0</v>
      </c>
      <c r="AE69" s="268">
        <f>'Итоги участия_Ч_1'!GQ70</f>
        <v>0</v>
      </c>
      <c r="AF69" s="268">
        <f>'Итоги участия_Ч_1'!GR70</f>
        <v>0</v>
      </c>
      <c r="AG69" s="268">
        <f>'Итоги участия_Ч_1'!HN70</f>
        <v>0</v>
      </c>
      <c r="AH69" s="268">
        <f>'Итоги участия_Ч_1'!HO70</f>
        <v>0</v>
      </c>
      <c r="AI69" s="268">
        <f>'Итоги участия_Ч_1'!HP70</f>
        <v>0</v>
      </c>
      <c r="AJ69" s="268">
        <f>'Итоги участия_Ч_1'!IF70</f>
        <v>0</v>
      </c>
      <c r="AK69" s="268">
        <f>'Итоги участия_Ч_1'!IG70</f>
        <v>0</v>
      </c>
      <c r="AL69" s="268">
        <f>'Итоги участия_Ч_1'!IH70</f>
        <v>0</v>
      </c>
      <c r="AM69" s="268">
        <f>'Итоги участия_Ч_1'!IX70</f>
        <v>0</v>
      </c>
      <c r="AN69" s="268">
        <f>'Итоги участия_Ч_1'!IY70</f>
        <v>0</v>
      </c>
      <c r="AO69" s="268">
        <f>'Итоги участия_Ч_1'!IZ70</f>
        <v>0</v>
      </c>
      <c r="AP69" s="268">
        <f>'Итоги участия_Ч_1'!JV70</f>
        <v>0</v>
      </c>
      <c r="AQ69" s="268">
        <f>'Итоги участия_Ч_1'!JW70</f>
        <v>0</v>
      </c>
      <c r="AR69" s="268">
        <f>'Итоги участия_Ч_1'!JX70</f>
        <v>0</v>
      </c>
      <c r="AS69" s="268">
        <f>'Итоги участия_Ч_2'!Y71</f>
        <v>0</v>
      </c>
      <c r="AT69" s="268">
        <f>'Итоги участия_Ч_2'!Z71</f>
        <v>0</v>
      </c>
      <c r="AU69" s="268">
        <f>'Итоги участия_Ч_2'!AA71</f>
        <v>0</v>
      </c>
      <c r="AV69" s="268">
        <f>'Итоги участия_Ч_2'!AQ71</f>
        <v>0</v>
      </c>
      <c r="AW69" s="268">
        <f>'Итоги участия_Ч_2'!AR71</f>
        <v>0</v>
      </c>
      <c r="AX69" s="268">
        <f>'Итоги участия_Ч_2'!AS71</f>
        <v>0</v>
      </c>
      <c r="AY69" s="268">
        <f>'Итоги участия_Ч_2'!BO71</f>
        <v>0</v>
      </c>
      <c r="AZ69" s="268">
        <f>'Итоги участия_Ч_2'!BP71</f>
        <v>0</v>
      </c>
      <c r="BA69" s="268">
        <f>'Итоги участия_Ч_2'!BQ71</f>
        <v>0</v>
      </c>
      <c r="BB69" s="268">
        <f>'Итоги участия_Ч_2'!CJ71</f>
        <v>0</v>
      </c>
      <c r="BC69" s="268">
        <f>'Итоги участия_Ч_2'!CK71</f>
        <v>0</v>
      </c>
      <c r="BD69" s="268">
        <f>'Итоги участия_Ч_2'!CL71</f>
        <v>0</v>
      </c>
      <c r="BE69" s="268">
        <f>'Итоги участия_Ч_2'!DB71</f>
        <v>0</v>
      </c>
      <c r="BF69" s="268">
        <f>'Итоги участия_Ч_2'!DC71</f>
        <v>0</v>
      </c>
      <c r="BG69" s="268">
        <f>'Итоги участия_Ч_2'!DD71</f>
        <v>0</v>
      </c>
      <c r="BH69" s="268">
        <f>'Итоги участия_Ч_2'!DT71</f>
        <v>0</v>
      </c>
      <c r="BI69" s="268">
        <f>'Итоги участия_Ч_2'!DU71</f>
        <v>0</v>
      </c>
      <c r="BJ69" s="268">
        <f>'Итоги участия_Ч_2'!DV71</f>
        <v>0</v>
      </c>
      <c r="BK69" s="20">
        <f>'Итоги участия_Ч_2'!ER71</f>
        <v>0</v>
      </c>
      <c r="BL69" s="20">
        <f>'Итоги участия_Ч_2'!ES71</f>
        <v>0</v>
      </c>
      <c r="BM69" s="20">
        <f>'Итоги участия_Ч_2'!ET71</f>
        <v>0</v>
      </c>
      <c r="BN69" s="268">
        <f>'Итоги участия_Ч_2'!FJ71</f>
        <v>0</v>
      </c>
      <c r="BO69" s="268">
        <f>'Итоги участия_Ч_2'!FK71</f>
        <v>0</v>
      </c>
      <c r="BP69" s="268">
        <f>'Итоги участия_Ч_2'!FL71</f>
        <v>0</v>
      </c>
      <c r="BQ69" s="268">
        <f>'Итоги участия_Ч_2'!GB71</f>
        <v>0</v>
      </c>
      <c r="BR69" s="268">
        <f>'Итоги участия_Ч_2'!GC71</f>
        <v>0</v>
      </c>
      <c r="BS69" s="268">
        <f>'Итоги участия_Ч_2'!GD71</f>
        <v>0</v>
      </c>
      <c r="BT69" s="268">
        <f>'Итоги участия_Ч_2'!GQ71</f>
        <v>0</v>
      </c>
      <c r="BU69" s="268">
        <f>'Итоги участия_Ч_2'!GR71</f>
        <v>0</v>
      </c>
      <c r="BV69" s="268">
        <f>'Итоги участия_Ч_2'!GS71</f>
        <v>0</v>
      </c>
      <c r="BW69" s="268">
        <f>'Итоги участия_Ч_2'!HF71</f>
        <v>0</v>
      </c>
      <c r="BX69" s="268">
        <f>'Итоги участия_Ч_2'!HG71</f>
        <v>0</v>
      </c>
      <c r="BY69" s="268">
        <f>'Итоги участия_Ч_2'!HH71</f>
        <v>0</v>
      </c>
      <c r="BZ69" s="268">
        <f>'Итоги участия_Ч_2'!HU71</f>
        <v>0</v>
      </c>
      <c r="CA69" s="268">
        <f>'Итоги участия_Ч_2'!HV71</f>
        <v>0</v>
      </c>
      <c r="CB69" s="269">
        <f>'Итоги участия_Ч_2'!HW71</f>
        <v>0</v>
      </c>
      <c r="CC69" s="46"/>
      <c r="CD69" s="16">
        <f t="shared" si="0"/>
        <v>0</v>
      </c>
      <c r="CE69" s="20">
        <f t="shared" si="1"/>
        <v>0</v>
      </c>
      <c r="CF69" s="20">
        <f t="shared" si="2"/>
        <v>0</v>
      </c>
      <c r="CG69" s="20">
        <f t="shared" si="3"/>
        <v>0</v>
      </c>
      <c r="CH69" s="66"/>
      <c r="CI69" s="67"/>
      <c r="CJ69" s="67"/>
      <c r="CK69" s="67"/>
    </row>
    <row r="70" spans="1:89" ht="15">
      <c r="A70" s="22">
        <v>64</v>
      </c>
      <c r="B70" s="18" t="str">
        <f>'Итоги участия_Ч_1'!B71</f>
        <v>строчку не удалять (считается автоматически)</v>
      </c>
      <c r="C70" s="57">
        <f>'Итоги участия_Ч_1'!C71</f>
        <v>0</v>
      </c>
      <c r="D70" s="20">
        <f>'Итоги участия_Ч_1'!D71</f>
        <v>18</v>
      </c>
      <c r="E70" s="20">
        <f>'Итоги участия_Ч_1'!E71</f>
        <v>18</v>
      </c>
      <c r="F70" s="20">
        <f>'Итоги участия_Ч_1'!F71</f>
        <v>0</v>
      </c>
      <c r="G70" s="20">
        <f>'Итоги участия_Ч_1'!G71</f>
        <v>0</v>
      </c>
      <c r="H70" s="20">
        <f>'Итоги участия_Ч_1'!H71</f>
        <v>0</v>
      </c>
      <c r="I70" s="268">
        <f>'Итоги участия_Ч_1'!AD71</f>
        <v>5</v>
      </c>
      <c r="J70" s="268">
        <f>'Итоги участия_Ч_1'!AE71</f>
        <v>1</v>
      </c>
      <c r="K70" s="268">
        <f>'Итоги участия_Ч_1'!AF71</f>
        <v>0</v>
      </c>
      <c r="L70" s="268">
        <f>'Итоги участия_Ч_1'!BB71</f>
        <v>7</v>
      </c>
      <c r="M70" s="268">
        <f>'Итоги участия_Ч_1'!BC71</f>
        <v>2</v>
      </c>
      <c r="N70" s="268">
        <f>'Итоги участия_Ч_1'!BD71</f>
        <v>2</v>
      </c>
      <c r="O70" s="268">
        <f>'Итоги участия_Ч_1'!BZ71</f>
        <v>16</v>
      </c>
      <c r="P70" s="268">
        <f>'Итоги участия_Ч_1'!CA71</f>
        <v>4</v>
      </c>
      <c r="Q70" s="268">
        <f>'Итоги участия_Ч_1'!CB71</f>
        <v>2</v>
      </c>
      <c r="R70" s="268">
        <f>'Итоги участия_Ч_1'!CX71</f>
        <v>12</v>
      </c>
      <c r="S70" s="268">
        <f>'Итоги участия_Ч_1'!CY71</f>
        <v>0</v>
      </c>
      <c r="T70" s="268">
        <f>'Итоги участия_Ч_1'!CZ71</f>
        <v>1</v>
      </c>
      <c r="U70" s="268">
        <f>'Итоги участия_Ч_1'!DV71</f>
        <v>17</v>
      </c>
      <c r="V70" s="268">
        <f>'Итоги участия_Ч_1'!DW71</f>
        <v>0</v>
      </c>
      <c r="W70" s="268">
        <f>'Итоги участия_Ч_1'!DX71</f>
        <v>0</v>
      </c>
      <c r="X70" s="268">
        <f>'Итоги участия_Ч_1'!ET71</f>
        <v>16</v>
      </c>
      <c r="Y70" s="268">
        <f>'Итоги участия_Ч_1'!EU71</f>
        <v>2</v>
      </c>
      <c r="Z70" s="268">
        <f>'Итоги участия_Ч_1'!EV71</f>
        <v>3</v>
      </c>
      <c r="AA70" s="268">
        <f>'Итоги участия_Ч_1'!FR71</f>
        <v>17</v>
      </c>
      <c r="AB70" s="268">
        <f>'Итоги участия_Ч_1'!FS71</f>
        <v>0</v>
      </c>
      <c r="AC70" s="268">
        <f>'Итоги участия_Ч_1'!FT71</f>
        <v>3</v>
      </c>
      <c r="AD70" s="268">
        <f>'Итоги участия_Ч_1'!GP71</f>
        <v>9</v>
      </c>
      <c r="AE70" s="268">
        <f>'Итоги участия_Ч_1'!GQ71</f>
        <v>0</v>
      </c>
      <c r="AF70" s="268">
        <f>'Итоги участия_Ч_1'!GR71</f>
        <v>1</v>
      </c>
      <c r="AG70" s="268">
        <f>'Итоги участия_Ч_1'!HN71</f>
        <v>9</v>
      </c>
      <c r="AH70" s="268">
        <f>'Итоги участия_Ч_1'!HO71</f>
        <v>3</v>
      </c>
      <c r="AI70" s="268">
        <f>'Итоги участия_Ч_1'!HP71</f>
        <v>3</v>
      </c>
      <c r="AJ70" s="268">
        <f>'Итоги участия_Ч_1'!IF71</f>
        <v>8</v>
      </c>
      <c r="AK70" s="268">
        <f>'Итоги участия_Ч_1'!IG71</f>
        <v>1</v>
      </c>
      <c r="AL70" s="268">
        <f>'Итоги участия_Ч_1'!IH71</f>
        <v>3</v>
      </c>
      <c r="AM70" s="268">
        <f>'Итоги участия_Ч_1'!IX71</f>
        <v>8</v>
      </c>
      <c r="AN70" s="268">
        <f>'Итоги участия_Ч_1'!IY71</f>
        <v>0</v>
      </c>
      <c r="AO70" s="268">
        <f>'Итоги участия_Ч_1'!IZ71</f>
        <v>2</v>
      </c>
      <c r="AP70" s="268">
        <f>'Итоги участия_Ч_1'!JV71</f>
        <v>17</v>
      </c>
      <c r="AQ70" s="268">
        <f>'Итоги участия_Ч_1'!JW71</f>
        <v>3</v>
      </c>
      <c r="AR70" s="268">
        <f>'Итоги участия_Ч_1'!JX71</f>
        <v>4</v>
      </c>
      <c r="AS70" s="268">
        <f>'Итоги участия_Ч_2'!Y72</f>
        <v>17</v>
      </c>
      <c r="AT70" s="268">
        <f>'Итоги участия_Ч_2'!Z72</f>
        <v>2</v>
      </c>
      <c r="AU70" s="268">
        <f>'Итоги участия_Ч_2'!AA72</f>
        <v>2</v>
      </c>
      <c r="AV70" s="268">
        <f>'Итоги участия_Ч_2'!AQ72</f>
        <v>5</v>
      </c>
      <c r="AW70" s="268">
        <f>'Итоги участия_Ч_2'!AR72</f>
        <v>0</v>
      </c>
      <c r="AX70" s="268">
        <f>'Итоги участия_Ч_2'!AS72</f>
        <v>0</v>
      </c>
      <c r="AY70" s="268">
        <f>'Итоги участия_Ч_2'!BO72</f>
        <v>16</v>
      </c>
      <c r="AZ70" s="268">
        <f>'Итоги участия_Ч_2'!BP72</f>
        <v>6</v>
      </c>
      <c r="BA70" s="268">
        <f>'Итоги участия_Ч_2'!BQ72</f>
        <v>0</v>
      </c>
      <c r="BB70" s="268">
        <f>'Итоги участия_Ч_2'!CJ72</f>
        <v>4</v>
      </c>
      <c r="BC70" s="268">
        <f>'Итоги участия_Ч_2'!CK72</f>
        <v>2</v>
      </c>
      <c r="BD70" s="268">
        <f>'Итоги участия_Ч_2'!CL72</f>
        <v>1</v>
      </c>
      <c r="BE70" s="268">
        <f>'Итоги участия_Ч_2'!DB72</f>
        <v>8</v>
      </c>
      <c r="BF70" s="268">
        <f>'Итоги участия_Ч_2'!DC72</f>
        <v>4</v>
      </c>
      <c r="BG70" s="268">
        <f>'Итоги участия_Ч_2'!DD72</f>
        <v>3</v>
      </c>
      <c r="BH70" s="268">
        <f>'Итоги участия_Ч_2'!DT72</f>
        <v>8</v>
      </c>
      <c r="BI70" s="268">
        <f>'Итоги участия_Ч_2'!DU72</f>
        <v>0</v>
      </c>
      <c r="BJ70" s="268">
        <f>'Итоги участия_Ч_2'!DV72</f>
        <v>3</v>
      </c>
      <c r="BK70" s="20">
        <f>'Итоги участия_Ч_2'!ER72</f>
        <v>18</v>
      </c>
      <c r="BL70" s="20">
        <f>'Итоги участия_Ч_2'!ES72</f>
        <v>3</v>
      </c>
      <c r="BM70" s="20">
        <f>'Итоги участия_Ч_2'!ET72</f>
        <v>1</v>
      </c>
      <c r="BN70" s="268">
        <f>'Итоги участия_Ч_2'!FJ72</f>
        <v>0</v>
      </c>
      <c r="BO70" s="268">
        <f>'Итоги участия_Ч_2'!FK72</f>
        <v>0</v>
      </c>
      <c r="BP70" s="268">
        <f>'Итоги участия_Ч_2'!FL72</f>
        <v>0</v>
      </c>
      <c r="BQ70" s="268">
        <f>'Итоги участия_Ч_2'!GB72</f>
        <v>0</v>
      </c>
      <c r="BR70" s="268">
        <f>'Итоги участия_Ч_2'!GC72</f>
        <v>0</v>
      </c>
      <c r="BS70" s="268">
        <f>'Итоги участия_Ч_2'!GD72</f>
        <v>0</v>
      </c>
      <c r="BT70" s="268">
        <f>'Итоги участия_Ч_2'!GQ72</f>
        <v>0</v>
      </c>
      <c r="BU70" s="268">
        <f>'Итоги участия_Ч_2'!GR72</f>
        <v>0</v>
      </c>
      <c r="BV70" s="268">
        <f>'Итоги участия_Ч_2'!GS72</f>
        <v>0</v>
      </c>
      <c r="BW70" s="268">
        <f>'Итоги участия_Ч_2'!HF72</f>
        <v>0</v>
      </c>
      <c r="BX70" s="268">
        <f>'Итоги участия_Ч_2'!HG72</f>
        <v>0</v>
      </c>
      <c r="BY70" s="268">
        <f>'Итоги участия_Ч_2'!HH72</f>
        <v>0</v>
      </c>
      <c r="BZ70" s="268">
        <f>'Итоги участия_Ч_2'!HU72</f>
        <v>0</v>
      </c>
      <c r="CA70" s="268">
        <f>'Итоги участия_Ч_2'!HV72</f>
        <v>0</v>
      </c>
      <c r="CB70" s="269">
        <f>'Итоги участия_Ч_2'!HW72</f>
        <v>0</v>
      </c>
      <c r="CC70" s="46"/>
      <c r="CD70" s="16">
        <f t="shared" si="0"/>
        <v>217</v>
      </c>
      <c r="CE70" s="20">
        <f t="shared" si="1"/>
        <v>33</v>
      </c>
      <c r="CF70" s="20">
        <f t="shared" si="2"/>
        <v>34</v>
      </c>
      <c r="CG70" s="20">
        <f t="shared" si="3"/>
        <v>67</v>
      </c>
      <c r="CH70" s="66"/>
      <c r="CI70" s="67"/>
      <c r="CJ70" s="67"/>
      <c r="CK70" s="67"/>
    </row>
    <row r="71" spans="1:89" ht="35.1" customHeight="1">
      <c r="A71" s="22"/>
      <c r="B71" s="22"/>
      <c r="C71" s="69"/>
      <c r="D71" s="25"/>
      <c r="E71" s="25"/>
      <c r="F71" s="25"/>
      <c r="G71" s="25"/>
      <c r="H71" s="25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19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46"/>
      <c r="CD71" s="38"/>
      <c r="CE71" s="38"/>
      <c r="CF71" s="38"/>
      <c r="CG71" s="38"/>
      <c r="CH71" s="66"/>
      <c r="CI71" s="67"/>
      <c r="CJ71" s="67"/>
      <c r="CK71" s="67"/>
    </row>
    <row r="72" spans="1:89" s="73" customFormat="1" ht="35.1" customHeight="1">
      <c r="A72" s="92" t="s">
        <v>7</v>
      </c>
      <c r="B72" s="93"/>
      <c r="C72" s="71"/>
      <c r="D72" s="71">
        <f t="shared" ref="D72:AF72" si="4">SUM(D7:D71)</f>
        <v>36</v>
      </c>
      <c r="E72" s="71">
        <f t="shared" si="4"/>
        <v>36</v>
      </c>
      <c r="F72" s="71">
        <f t="shared" si="4"/>
        <v>0</v>
      </c>
      <c r="G72" s="71">
        <f t="shared" si="4"/>
        <v>0</v>
      </c>
      <c r="H72" s="71">
        <f t="shared" si="4"/>
        <v>0</v>
      </c>
      <c r="I72" s="48">
        <f t="shared" si="4"/>
        <v>10</v>
      </c>
      <c r="J72" s="48">
        <f t="shared" si="4"/>
        <v>2</v>
      </c>
      <c r="K72" s="48">
        <f t="shared" si="4"/>
        <v>0</v>
      </c>
      <c r="L72" s="48">
        <f t="shared" si="4"/>
        <v>14</v>
      </c>
      <c r="M72" s="48">
        <f t="shared" si="4"/>
        <v>4</v>
      </c>
      <c r="N72" s="48">
        <f t="shared" si="4"/>
        <v>4</v>
      </c>
      <c r="O72" s="48">
        <f t="shared" si="4"/>
        <v>32</v>
      </c>
      <c r="P72" s="48">
        <f t="shared" si="4"/>
        <v>8</v>
      </c>
      <c r="Q72" s="48">
        <f t="shared" si="4"/>
        <v>4</v>
      </c>
      <c r="R72" s="48">
        <f t="shared" si="4"/>
        <v>24</v>
      </c>
      <c r="S72" s="48">
        <f t="shared" si="4"/>
        <v>0</v>
      </c>
      <c r="T72" s="48">
        <f t="shared" si="4"/>
        <v>2</v>
      </c>
      <c r="U72" s="48">
        <f t="shared" si="4"/>
        <v>34</v>
      </c>
      <c r="V72" s="48">
        <f t="shared" si="4"/>
        <v>0</v>
      </c>
      <c r="W72" s="48">
        <f t="shared" si="4"/>
        <v>0</v>
      </c>
      <c r="X72" s="48">
        <f t="shared" si="4"/>
        <v>32</v>
      </c>
      <c r="Y72" s="48">
        <f t="shared" si="4"/>
        <v>4</v>
      </c>
      <c r="Z72" s="48">
        <f t="shared" si="4"/>
        <v>6</v>
      </c>
      <c r="AA72" s="48">
        <f t="shared" si="4"/>
        <v>34</v>
      </c>
      <c r="AB72" s="48">
        <f t="shared" si="4"/>
        <v>0</v>
      </c>
      <c r="AC72" s="48">
        <f t="shared" si="4"/>
        <v>6</v>
      </c>
      <c r="AD72" s="48">
        <f t="shared" si="4"/>
        <v>18</v>
      </c>
      <c r="AE72" s="48">
        <f t="shared" si="4"/>
        <v>0</v>
      </c>
      <c r="AF72" s="48">
        <f t="shared" si="4"/>
        <v>2</v>
      </c>
      <c r="AG72" s="48">
        <f t="shared" ref="AG72:BL72" si="5">SUM(AG7:AG71)</f>
        <v>18</v>
      </c>
      <c r="AH72" s="48">
        <f t="shared" si="5"/>
        <v>6</v>
      </c>
      <c r="AI72" s="48">
        <f t="shared" si="5"/>
        <v>6</v>
      </c>
      <c r="AJ72" s="48">
        <f t="shared" si="5"/>
        <v>16</v>
      </c>
      <c r="AK72" s="48">
        <f t="shared" si="5"/>
        <v>2</v>
      </c>
      <c r="AL72" s="48">
        <f t="shared" si="5"/>
        <v>6</v>
      </c>
      <c r="AM72" s="48">
        <f t="shared" si="5"/>
        <v>16</v>
      </c>
      <c r="AN72" s="48">
        <f t="shared" si="5"/>
        <v>0</v>
      </c>
      <c r="AO72" s="48">
        <f t="shared" si="5"/>
        <v>4</v>
      </c>
      <c r="AP72" s="48">
        <f t="shared" si="5"/>
        <v>34</v>
      </c>
      <c r="AQ72" s="48">
        <f t="shared" si="5"/>
        <v>6</v>
      </c>
      <c r="AR72" s="48">
        <f t="shared" si="5"/>
        <v>8</v>
      </c>
      <c r="AS72" s="48">
        <f t="shared" si="5"/>
        <v>34</v>
      </c>
      <c r="AT72" s="48">
        <f t="shared" si="5"/>
        <v>4</v>
      </c>
      <c r="AU72" s="48">
        <f t="shared" si="5"/>
        <v>4</v>
      </c>
      <c r="AV72" s="48">
        <f t="shared" si="5"/>
        <v>10</v>
      </c>
      <c r="AW72" s="48">
        <f t="shared" si="5"/>
        <v>0</v>
      </c>
      <c r="AX72" s="48">
        <f t="shared" si="5"/>
        <v>0</v>
      </c>
      <c r="AY72" s="48">
        <f t="shared" si="5"/>
        <v>32</v>
      </c>
      <c r="AZ72" s="48">
        <f t="shared" si="5"/>
        <v>12</v>
      </c>
      <c r="BA72" s="48">
        <f t="shared" si="5"/>
        <v>0</v>
      </c>
      <c r="BB72" s="48">
        <f t="shared" si="5"/>
        <v>8</v>
      </c>
      <c r="BC72" s="48">
        <f t="shared" si="5"/>
        <v>4</v>
      </c>
      <c r="BD72" s="48">
        <f t="shared" si="5"/>
        <v>2</v>
      </c>
      <c r="BE72" s="48">
        <f t="shared" si="5"/>
        <v>16</v>
      </c>
      <c r="BF72" s="48">
        <f t="shared" si="5"/>
        <v>8</v>
      </c>
      <c r="BG72" s="48">
        <f t="shared" si="5"/>
        <v>6</v>
      </c>
      <c r="BH72" s="48">
        <f t="shared" si="5"/>
        <v>16</v>
      </c>
      <c r="BI72" s="48">
        <f t="shared" si="5"/>
        <v>0</v>
      </c>
      <c r="BJ72" s="48">
        <f t="shared" si="5"/>
        <v>6</v>
      </c>
      <c r="BK72" s="48">
        <f t="shared" si="5"/>
        <v>36</v>
      </c>
      <c r="BL72" s="48">
        <f t="shared" si="5"/>
        <v>6</v>
      </c>
      <c r="BM72" s="48">
        <f t="shared" ref="BM72:CB72" si="6">SUM(BM7:BM71)</f>
        <v>2</v>
      </c>
      <c r="BN72" s="48">
        <f t="shared" si="6"/>
        <v>0</v>
      </c>
      <c r="BO72" s="48">
        <f t="shared" si="6"/>
        <v>0</v>
      </c>
      <c r="BP72" s="48">
        <f t="shared" si="6"/>
        <v>0</v>
      </c>
      <c r="BQ72" s="48">
        <f t="shared" si="6"/>
        <v>0</v>
      </c>
      <c r="BR72" s="48">
        <f t="shared" si="6"/>
        <v>0</v>
      </c>
      <c r="BS72" s="48">
        <f t="shared" si="6"/>
        <v>0</v>
      </c>
      <c r="BT72" s="48">
        <f t="shared" si="6"/>
        <v>0</v>
      </c>
      <c r="BU72" s="48">
        <f t="shared" si="6"/>
        <v>0</v>
      </c>
      <c r="BV72" s="48">
        <f t="shared" si="6"/>
        <v>0</v>
      </c>
      <c r="BW72" s="48">
        <f t="shared" si="6"/>
        <v>0</v>
      </c>
      <c r="BX72" s="48">
        <f t="shared" si="6"/>
        <v>0</v>
      </c>
      <c r="BY72" s="48">
        <f t="shared" si="6"/>
        <v>0</v>
      </c>
      <c r="BZ72" s="48">
        <f t="shared" si="6"/>
        <v>0</v>
      </c>
      <c r="CA72" s="48">
        <f t="shared" si="6"/>
        <v>0</v>
      </c>
      <c r="CB72" s="48">
        <f t="shared" si="6"/>
        <v>0</v>
      </c>
      <c r="CC72" s="56"/>
      <c r="CD72" s="38">
        <f>SUM(CD7:CD71)</f>
        <v>434</v>
      </c>
      <c r="CE72" s="38">
        <f>SUM(CE7:CE71)</f>
        <v>66</v>
      </c>
      <c r="CF72" s="38">
        <f>SUM(CF7:CF71)</f>
        <v>68</v>
      </c>
      <c r="CG72" s="38">
        <f>SUM(CE72:CF72)</f>
        <v>134</v>
      </c>
      <c r="CH72" s="66"/>
      <c r="CI72" s="72"/>
      <c r="CJ72" s="72"/>
      <c r="CK72" s="72"/>
    </row>
    <row r="73" spans="1:89" ht="35.1" customHeight="1">
      <c r="D73" s="61"/>
      <c r="E73" s="61"/>
      <c r="F73" s="61"/>
      <c r="G73" s="61"/>
      <c r="H73" s="6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9"/>
      <c r="V73" s="49"/>
      <c r="W73" s="49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61"/>
    </row>
    <row r="74" spans="1:89" ht="35.1" customHeight="1">
      <c r="B74" s="61" t="s">
        <v>85</v>
      </c>
      <c r="D74" s="61"/>
      <c r="E74" s="61"/>
      <c r="F74" s="61"/>
      <c r="G74" s="61"/>
      <c r="H74" s="6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61"/>
    </row>
    <row r="75" spans="1:89" ht="35.1" customHeight="1">
      <c r="D75" s="61"/>
      <c r="E75" s="61"/>
      <c r="F75" s="61"/>
      <c r="G75" s="61"/>
      <c r="H75" s="6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61"/>
    </row>
    <row r="76" spans="1:89" ht="35.1" customHeight="1">
      <c r="D76" s="61"/>
      <c r="E76" s="61"/>
      <c r="F76" s="61"/>
      <c r="G76" s="61"/>
      <c r="H76" s="6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61"/>
    </row>
    <row r="77" spans="1:89" ht="35.1" customHeight="1">
      <c r="B77" s="74"/>
      <c r="C77" s="74"/>
      <c r="D77" s="75"/>
      <c r="E77" s="75"/>
      <c r="F77" s="75"/>
      <c r="G77" s="75"/>
      <c r="H77" s="6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61"/>
    </row>
    <row r="78" spans="1:89" ht="35.1" customHeight="1">
      <c r="D78" s="61"/>
      <c r="E78" s="61"/>
      <c r="F78" s="61"/>
      <c r="G78" s="61"/>
      <c r="H78" s="6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61"/>
    </row>
  </sheetData>
  <mergeCells count="32">
    <mergeCell ref="B2:AG2"/>
    <mergeCell ref="F5:H5"/>
    <mergeCell ref="I5:K5"/>
    <mergeCell ref="X5:Z5"/>
    <mergeCell ref="AA5:AC5"/>
    <mergeCell ref="B4:AE4"/>
    <mergeCell ref="U5:W5"/>
    <mergeCell ref="AD5:AF5"/>
    <mergeCell ref="AG5:AI5"/>
    <mergeCell ref="A5:A6"/>
    <mergeCell ref="L5:N5"/>
    <mergeCell ref="R5:T5"/>
    <mergeCell ref="C5:C6"/>
    <mergeCell ref="B5:B6"/>
    <mergeCell ref="D5:E5"/>
    <mergeCell ref="O5:Q5"/>
    <mergeCell ref="BE5:BG5"/>
    <mergeCell ref="BH5:BJ5"/>
    <mergeCell ref="AJ5:AL5"/>
    <mergeCell ref="BB5:BD5"/>
    <mergeCell ref="CD5:CG5"/>
    <mergeCell ref="BQ5:BS5"/>
    <mergeCell ref="AV5:AX5"/>
    <mergeCell ref="AY5:BA5"/>
    <mergeCell ref="BN5:BP5"/>
    <mergeCell ref="BW5:BY5"/>
    <mergeCell ref="BZ5:CB5"/>
    <mergeCell ref="BT5:BV5"/>
    <mergeCell ref="AS5:AU5"/>
    <mergeCell ref="AM5:AO5"/>
    <mergeCell ref="AP5:AR5"/>
    <mergeCell ref="BK5:BM5"/>
  </mergeCells>
  <phoneticPr fontId="0" type="noConversion"/>
  <pageMargins left="0.15748031496062992" right="0.15748031496062992" top="0.98425196850393704" bottom="0.39370078740157483" header="0.51181102362204722" footer="0.51181102362204722"/>
  <pageSetup paperSize="9" scale="1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BL76"/>
  <sheetViews>
    <sheetView tabSelected="1" zoomScale="70" zoomScaleNormal="7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6" sqref="I6"/>
    </sheetView>
  </sheetViews>
  <sheetFormatPr defaultRowHeight="12.75"/>
  <cols>
    <col min="1" max="1" width="4.28515625" customWidth="1"/>
    <col min="2" max="2" width="20.5703125" customWidth="1"/>
    <col min="3" max="3" width="33.42578125" customWidth="1"/>
    <col min="4" max="4" width="15" customWidth="1"/>
    <col min="5" max="8" width="15.85546875" customWidth="1"/>
    <col min="9" max="9" width="7" style="44" customWidth="1"/>
    <col min="10" max="10" width="8" style="44" customWidth="1"/>
    <col min="11" max="11" width="7.140625" style="44" customWidth="1"/>
    <col min="12" max="12" width="7.42578125" style="44" customWidth="1"/>
    <col min="13" max="13" width="7.140625" style="44" customWidth="1"/>
    <col min="14" max="14" width="7.42578125" style="44" customWidth="1"/>
    <col min="15" max="15" width="6.5703125" style="44" bestFit="1" customWidth="1"/>
    <col min="16" max="16" width="8.140625" style="44" customWidth="1"/>
    <col min="17" max="17" width="6.5703125" style="44" bestFit="1" customWidth="1"/>
    <col min="18" max="18" width="7" style="44" customWidth="1"/>
    <col min="19" max="19" width="6.5703125" style="44" bestFit="1" customWidth="1"/>
    <col min="20" max="20" width="7" style="44" customWidth="1"/>
    <col min="21" max="21" width="6.5703125" style="44" bestFit="1" customWidth="1"/>
    <col min="22" max="22" width="8" style="44" customWidth="1"/>
    <col min="23" max="23" width="8.42578125" style="44" customWidth="1"/>
    <col min="24" max="24" width="7.7109375" style="44" customWidth="1"/>
    <col min="25" max="25" width="6.5703125" style="44" bestFit="1" customWidth="1"/>
    <col min="26" max="26" width="7.42578125" style="44" customWidth="1"/>
    <col min="27" max="27" width="6.5703125" style="44" bestFit="1" customWidth="1"/>
    <col min="28" max="28" width="7.42578125" style="44" customWidth="1"/>
    <col min="29" max="29" width="6.5703125" style="44" bestFit="1" customWidth="1"/>
    <col min="30" max="30" width="7" style="44" customWidth="1"/>
    <col min="31" max="31" width="8.85546875" style="44" customWidth="1"/>
    <col min="32" max="32" width="7.42578125" style="44" customWidth="1"/>
    <col min="33" max="33" width="6.5703125" style="44" bestFit="1" customWidth="1"/>
    <col min="34" max="34" width="7" style="44" customWidth="1"/>
    <col min="35" max="35" width="6.5703125" style="44" bestFit="1" customWidth="1"/>
    <col min="36" max="36" width="7" style="44" customWidth="1"/>
    <col min="37" max="37" width="6.5703125" style="44" bestFit="1" customWidth="1"/>
    <col min="38" max="38" width="7" style="44" customWidth="1"/>
    <col min="39" max="39" width="6.5703125" style="44" bestFit="1" customWidth="1"/>
    <col min="40" max="40" width="7.140625" style="44" customWidth="1"/>
    <col min="41" max="41" width="6.5703125" style="44" bestFit="1" customWidth="1"/>
    <col min="42" max="42" width="7.28515625" style="44" customWidth="1"/>
    <col min="43" max="43" width="6.5703125" style="44" bestFit="1" customWidth="1"/>
    <col min="44" max="44" width="7.28515625" style="44" customWidth="1"/>
    <col min="45" max="45" width="7.140625" style="44" customWidth="1"/>
    <col min="46" max="46" width="7.28515625" style="44" customWidth="1"/>
    <col min="47" max="47" width="6.5703125" style="44" bestFit="1" customWidth="1"/>
    <col min="48" max="48" width="7.42578125" style="44" customWidth="1"/>
    <col min="49" max="49" width="6.5703125" style="44" bestFit="1" customWidth="1"/>
    <col min="50" max="50" width="7.28515625" style="44" customWidth="1"/>
    <col min="51" max="51" width="6.5703125" style="44" bestFit="1" customWidth="1"/>
    <col min="52" max="52" width="7.140625" style="44" customWidth="1"/>
    <col min="53" max="53" width="6.5703125" style="44" bestFit="1" customWidth="1"/>
    <col min="54" max="54" width="7.42578125" style="44" customWidth="1"/>
    <col min="55" max="55" width="6.5703125" style="44" bestFit="1" customWidth="1"/>
    <col min="56" max="56" width="7" style="44" customWidth="1"/>
    <col min="57" max="57" width="9.5703125" style="45" customWidth="1"/>
    <col min="58" max="58" width="8.5703125" style="44" customWidth="1"/>
    <col min="59" max="59" width="9.42578125" style="44" customWidth="1"/>
  </cols>
  <sheetData>
    <row r="1" spans="1:63" ht="22.5" customHeight="1">
      <c r="A1" s="366" t="s">
        <v>5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</row>
    <row r="2" spans="1:63" ht="18">
      <c r="A2" s="59"/>
    </row>
    <row r="4" spans="1:63" s="34" customFormat="1" ht="12.75" customHeight="1">
      <c r="A4" s="358" t="s">
        <v>3</v>
      </c>
      <c r="B4" s="334" t="s">
        <v>87</v>
      </c>
      <c r="C4" s="339" t="s">
        <v>4</v>
      </c>
      <c r="D4" s="352" t="s">
        <v>10</v>
      </c>
      <c r="E4" s="353"/>
      <c r="F4" s="353"/>
      <c r="G4" s="353"/>
      <c r="H4" s="60"/>
      <c r="I4" s="334" t="s">
        <v>15</v>
      </c>
      <c r="J4" s="334"/>
      <c r="K4" s="334" t="s">
        <v>16</v>
      </c>
      <c r="L4" s="368"/>
      <c r="M4" s="334" t="s">
        <v>17</v>
      </c>
      <c r="N4" s="368"/>
      <c r="O4" s="334" t="s">
        <v>18</v>
      </c>
      <c r="P4" s="368"/>
      <c r="Q4" s="351" t="s">
        <v>19</v>
      </c>
      <c r="R4" s="369"/>
      <c r="S4" s="334" t="s">
        <v>20</v>
      </c>
      <c r="T4" s="368"/>
      <c r="U4" s="334" t="s">
        <v>21</v>
      </c>
      <c r="V4" s="368"/>
      <c r="W4" s="334" t="s">
        <v>22</v>
      </c>
      <c r="X4" s="368"/>
      <c r="Y4" s="334" t="s">
        <v>75</v>
      </c>
      <c r="Z4" s="368"/>
      <c r="AA4" s="334" t="s">
        <v>24</v>
      </c>
      <c r="AB4" s="368"/>
      <c r="AC4" s="334" t="s">
        <v>25</v>
      </c>
      <c r="AD4" s="368"/>
      <c r="AE4" s="334" t="s">
        <v>42</v>
      </c>
      <c r="AF4" s="368"/>
      <c r="AG4" s="334" t="s">
        <v>27</v>
      </c>
      <c r="AH4" s="368"/>
      <c r="AI4" s="334" t="s">
        <v>28</v>
      </c>
      <c r="AJ4" s="368"/>
      <c r="AK4" s="334" t="s">
        <v>29</v>
      </c>
      <c r="AL4" s="368"/>
      <c r="AM4" s="334" t="s">
        <v>30</v>
      </c>
      <c r="AN4" s="368"/>
      <c r="AO4" s="334" t="s">
        <v>31</v>
      </c>
      <c r="AP4" s="368"/>
      <c r="AQ4" s="351" t="s">
        <v>32</v>
      </c>
      <c r="AR4" s="369"/>
      <c r="AS4" s="339" t="s">
        <v>33</v>
      </c>
      <c r="AT4" s="334"/>
      <c r="AU4" s="334" t="s">
        <v>34</v>
      </c>
      <c r="AV4" s="368"/>
      <c r="AW4" s="334" t="s">
        <v>35</v>
      </c>
      <c r="AX4" s="368"/>
      <c r="AY4" s="355" t="s">
        <v>36</v>
      </c>
      <c r="AZ4" s="370"/>
      <c r="BA4" s="352" t="s">
        <v>37</v>
      </c>
      <c r="BB4" s="371"/>
      <c r="BC4" s="334" t="s">
        <v>38</v>
      </c>
      <c r="BD4" s="368"/>
      <c r="BE4" s="33"/>
      <c r="BF4" s="334" t="s">
        <v>43</v>
      </c>
      <c r="BG4" s="334"/>
    </row>
    <row r="5" spans="1:63" s="35" customFormat="1" ht="140.25">
      <c r="A5" s="358"/>
      <c r="B5" s="334"/>
      <c r="C5" s="359"/>
      <c r="D5" s="37" t="s">
        <v>12</v>
      </c>
      <c r="E5" s="37" t="s">
        <v>11</v>
      </c>
      <c r="F5" s="37" t="s">
        <v>55</v>
      </c>
      <c r="G5" s="37" t="s">
        <v>14</v>
      </c>
      <c r="H5" s="54" t="s">
        <v>56</v>
      </c>
      <c r="I5" s="37" t="s">
        <v>39</v>
      </c>
      <c r="J5" s="37" t="s">
        <v>13</v>
      </c>
      <c r="K5" s="37" t="s">
        <v>39</v>
      </c>
      <c r="L5" s="37" t="s">
        <v>13</v>
      </c>
      <c r="M5" s="37" t="s">
        <v>39</v>
      </c>
      <c r="N5" s="37" t="s">
        <v>13</v>
      </c>
      <c r="O5" s="37" t="s">
        <v>39</v>
      </c>
      <c r="P5" s="37" t="s">
        <v>13</v>
      </c>
      <c r="Q5" s="37" t="s">
        <v>39</v>
      </c>
      <c r="R5" s="37" t="s">
        <v>13</v>
      </c>
      <c r="S5" s="37" t="s">
        <v>39</v>
      </c>
      <c r="T5" s="37" t="s">
        <v>13</v>
      </c>
      <c r="U5" s="37" t="s">
        <v>39</v>
      </c>
      <c r="V5" s="37" t="s">
        <v>13</v>
      </c>
      <c r="W5" s="37" t="s">
        <v>39</v>
      </c>
      <c r="X5" s="37" t="s">
        <v>13</v>
      </c>
      <c r="Y5" s="37" t="s">
        <v>39</v>
      </c>
      <c r="Z5" s="37" t="s">
        <v>13</v>
      </c>
      <c r="AA5" s="37" t="s">
        <v>39</v>
      </c>
      <c r="AB5" s="37" t="s">
        <v>13</v>
      </c>
      <c r="AC5" s="37" t="s">
        <v>39</v>
      </c>
      <c r="AD5" s="37" t="s">
        <v>13</v>
      </c>
      <c r="AE5" s="37" t="s">
        <v>39</v>
      </c>
      <c r="AF5" s="37" t="s">
        <v>13</v>
      </c>
      <c r="AG5" s="37" t="s">
        <v>39</v>
      </c>
      <c r="AH5" s="37" t="s">
        <v>13</v>
      </c>
      <c r="AI5" s="37" t="s">
        <v>39</v>
      </c>
      <c r="AJ5" s="37" t="s">
        <v>13</v>
      </c>
      <c r="AK5" s="37" t="s">
        <v>39</v>
      </c>
      <c r="AL5" s="37" t="s">
        <v>13</v>
      </c>
      <c r="AM5" s="37" t="s">
        <v>39</v>
      </c>
      <c r="AN5" s="37" t="s">
        <v>13</v>
      </c>
      <c r="AO5" s="37" t="s">
        <v>39</v>
      </c>
      <c r="AP5" s="37" t="s">
        <v>13</v>
      </c>
      <c r="AQ5" s="37" t="s">
        <v>39</v>
      </c>
      <c r="AR5" s="37" t="s">
        <v>13</v>
      </c>
      <c r="AS5" s="37" t="s">
        <v>39</v>
      </c>
      <c r="AT5" s="37" t="s">
        <v>13</v>
      </c>
      <c r="AU5" s="37" t="s">
        <v>39</v>
      </c>
      <c r="AV5" s="37" t="s">
        <v>13</v>
      </c>
      <c r="AW5" s="37" t="s">
        <v>39</v>
      </c>
      <c r="AX5" s="37" t="s">
        <v>13</v>
      </c>
      <c r="AY5" s="37" t="s">
        <v>39</v>
      </c>
      <c r="AZ5" s="37" t="s">
        <v>13</v>
      </c>
      <c r="BA5" s="37" t="s">
        <v>39</v>
      </c>
      <c r="BB5" s="37" t="s">
        <v>13</v>
      </c>
      <c r="BC5" s="37" t="s">
        <v>39</v>
      </c>
      <c r="BD5" s="37" t="s">
        <v>13</v>
      </c>
      <c r="BE5" s="39"/>
      <c r="BF5" s="37" t="s">
        <v>39</v>
      </c>
      <c r="BG5" s="37" t="s">
        <v>54</v>
      </c>
    </row>
    <row r="6" spans="1:63" ht="15">
      <c r="A6" s="11">
        <v>1</v>
      </c>
      <c r="B6" s="77" t="str">
        <f>'Итоги по ОО'!B7</f>
        <v>Ибресинский</v>
      </c>
      <c r="C6" s="76" t="str">
        <f>'Итоги по ОО'!C7</f>
        <v>МБОУ "Липовская ООШ"</v>
      </c>
      <c r="D6" s="14">
        <f>'Итоги по ОО'!D7</f>
        <v>18</v>
      </c>
      <c r="E6" s="14">
        <f>'Итоги по ОО'!E7</f>
        <v>18</v>
      </c>
      <c r="F6" s="14">
        <f>'Итоги по ОО'!F7</f>
        <v>0</v>
      </c>
      <c r="G6" s="14">
        <f>'Итоги по ОО'!G7</f>
        <v>0</v>
      </c>
      <c r="H6" s="14">
        <f>'Итоги по ОО'!H7</f>
        <v>0</v>
      </c>
      <c r="I6" s="16">
        <f>'Итоги по ОО'!I7</f>
        <v>5</v>
      </c>
      <c r="J6" s="16">
        <f>'Итоги по ОО'!J7+'Итоги по ОО'!K7</f>
        <v>1</v>
      </c>
      <c r="K6" s="16">
        <f>'Итоги по ОО'!L7</f>
        <v>7</v>
      </c>
      <c r="L6" s="16">
        <f>'Итоги по ОО'!M7+'Итоги по ОО'!N7</f>
        <v>4</v>
      </c>
      <c r="M6" s="16">
        <f>'Итоги по ОО'!O7</f>
        <v>16</v>
      </c>
      <c r="N6" s="16">
        <f>'Итоги по ОО'!P7+'Итоги по ОО'!Q7</f>
        <v>6</v>
      </c>
      <c r="O6" s="16">
        <f>'Итоги по ОО'!R7</f>
        <v>12</v>
      </c>
      <c r="P6" s="16">
        <f>'Итоги по ОО'!S7+'Итоги по ОО'!T7</f>
        <v>1</v>
      </c>
      <c r="Q6" s="38">
        <f>'Итоги по ОО'!U7</f>
        <v>17</v>
      </c>
      <c r="R6" s="38">
        <f>'Итоги по ОО'!V7+'Итоги по ОО'!W7</f>
        <v>0</v>
      </c>
      <c r="S6" s="16">
        <f>'Итоги по ОО'!X7</f>
        <v>16</v>
      </c>
      <c r="T6" s="16">
        <f>'Итоги по ОО'!Y7+'Итоги по ОО'!Z7</f>
        <v>5</v>
      </c>
      <c r="U6" s="16">
        <f>'Итоги по ОО'!AA7</f>
        <v>17</v>
      </c>
      <c r="V6" s="16">
        <f>'Итоги по ОО'!AB7+'Итоги по ОО'!AC7</f>
        <v>3</v>
      </c>
      <c r="W6" s="16">
        <f>'Итоги по ОО'!AD7</f>
        <v>9</v>
      </c>
      <c r="X6" s="16">
        <f>'Итоги по ОО'!AE7+'Итоги по ОО'!AF7</f>
        <v>1</v>
      </c>
      <c r="Y6" s="16">
        <f>'Итоги по ОО'!AG7</f>
        <v>9</v>
      </c>
      <c r="Z6" s="16">
        <f>'Итоги по ОО'!AH7+'Итоги по ОО'!AI7</f>
        <v>6</v>
      </c>
      <c r="AA6" s="16">
        <f>'Итоги по ОО'!AJ7</f>
        <v>8</v>
      </c>
      <c r="AB6" s="16">
        <f>'Итоги по ОО'!AK7+'Итоги по ОО'!AL7</f>
        <v>4</v>
      </c>
      <c r="AC6" s="16">
        <f>'Итоги по ОО'!AM7</f>
        <v>8</v>
      </c>
      <c r="AD6" s="16">
        <f>'Итоги по ОО'!AN7+'Итоги по ОО'!AO7</f>
        <v>2</v>
      </c>
      <c r="AE6" s="16">
        <f>'Итоги по ОО'!AP7</f>
        <v>17</v>
      </c>
      <c r="AF6" s="16">
        <f>'Итоги по ОО'!AQ7+'Итоги по ОО'!AR7</f>
        <v>7</v>
      </c>
      <c r="AG6" s="16">
        <f>'Итоги по ОО'!AS7</f>
        <v>17</v>
      </c>
      <c r="AH6" s="16">
        <f>'Итоги по ОО'!AT7+'Итоги по ОО'!AU7</f>
        <v>4</v>
      </c>
      <c r="AI6" s="16">
        <f>'Итоги по ОО'!AV7</f>
        <v>5</v>
      </c>
      <c r="AJ6" s="16">
        <f>'Итоги по ОО'!AW7+'Итоги по ОО'!AX7</f>
        <v>0</v>
      </c>
      <c r="AK6" s="16">
        <f>'Итоги по ОО'!AY7</f>
        <v>16</v>
      </c>
      <c r="AL6" s="16">
        <f>'Итоги по ОО'!AZ7+'Итоги по ОО'!BA7</f>
        <v>6</v>
      </c>
      <c r="AM6" s="16">
        <f>'Итоги по ОО'!BB7</f>
        <v>4</v>
      </c>
      <c r="AN6" s="16">
        <f>'Итоги по ОО'!BC7+'Итоги по ОО'!BD7</f>
        <v>3</v>
      </c>
      <c r="AO6" s="16">
        <f>'Итоги по ОО'!BE7</f>
        <v>8</v>
      </c>
      <c r="AP6" s="16">
        <f>'Итоги по ОО'!BF7+'Итоги по ОО'!BG7</f>
        <v>7</v>
      </c>
      <c r="AQ6" s="38">
        <f>'Итоги по ОО'!BH7</f>
        <v>8</v>
      </c>
      <c r="AR6" s="38">
        <f>'Итоги по ОО'!BI7+'Итоги по ОО'!BJ7</f>
        <v>3</v>
      </c>
      <c r="AS6" s="20">
        <f>'Итоги по ОО'!BK7</f>
        <v>18</v>
      </c>
      <c r="AT6" s="16">
        <f>'Итоги по ОО'!BL7+'Итоги по ОО'!BM7</f>
        <v>4</v>
      </c>
      <c r="AU6" s="16">
        <f>'Итоги по ОО'!BN7</f>
        <v>0</v>
      </c>
      <c r="AV6" s="16">
        <f>'Итоги по ОО'!BO7+'Итоги по ОО'!BP7</f>
        <v>0</v>
      </c>
      <c r="AW6" s="16">
        <f>'Итоги по ОО'!BQ7</f>
        <v>0</v>
      </c>
      <c r="AX6" s="16">
        <f>'Итоги по ОО'!BR7+'Итоги по ОО'!BS7</f>
        <v>0</v>
      </c>
      <c r="AY6" s="38">
        <f>'Итоги по ОО'!BT7</f>
        <v>0</v>
      </c>
      <c r="AZ6" s="38">
        <f>'Итоги по ОО'!BU7+'Итоги по ОО'!BV7</f>
        <v>0</v>
      </c>
      <c r="BA6" s="16">
        <f>'Итоги по ОО'!BW7</f>
        <v>0</v>
      </c>
      <c r="BB6" s="16">
        <f>'Итоги по ОО'!BX7+'Итоги по ОО'!BY7</f>
        <v>0</v>
      </c>
      <c r="BC6" s="16">
        <f>'Итоги по ОО'!BZ7</f>
        <v>0</v>
      </c>
      <c r="BD6" s="16">
        <f>'Итоги по ОО'!CA7+'Итоги по ОО'!CB7</f>
        <v>0</v>
      </c>
      <c r="BE6" s="46"/>
      <c r="BF6" s="16">
        <f>I6+K6+M6+O6+Q6+S6+U6+W6+AU6+Y6+AA6+AC6+AE6+AG6+AI6+AK6+AW6+AM6+AO6+AQ6+AS6+AY6+BA6+BC6</f>
        <v>217</v>
      </c>
      <c r="BG6" s="16">
        <f>AT6+J6+L6+N6+P6+R6+T6+V6+X6+AV6+Z6+AB6+AD6+AF6+AH6+AJ6+AL6+AX6+AN6+AP6+AR6+AZ6+BB6+BD6</f>
        <v>67</v>
      </c>
      <c r="BH6" s="8"/>
      <c r="BI6" s="8"/>
      <c r="BJ6" s="13"/>
      <c r="BK6" s="13"/>
    </row>
    <row r="7" spans="1:63" ht="15">
      <c r="A7" s="11">
        <v>2</v>
      </c>
      <c r="B7" s="77">
        <f>'Итоги по ОО'!B8</f>
        <v>0</v>
      </c>
      <c r="C7" s="76">
        <f>'Итоги по ОО'!C8</f>
        <v>0</v>
      </c>
      <c r="D7" s="14">
        <f>'Итоги по ОО'!D8</f>
        <v>0</v>
      </c>
      <c r="E7" s="14">
        <f>'Итоги по ОО'!E8</f>
        <v>0</v>
      </c>
      <c r="F7" s="14">
        <f>'Итоги по ОО'!F8</f>
        <v>0</v>
      </c>
      <c r="G7" s="14">
        <f>'Итоги по ОО'!G8</f>
        <v>0</v>
      </c>
      <c r="H7" s="14">
        <f>'Итоги по ОО'!H8</f>
        <v>0</v>
      </c>
      <c r="I7" s="16">
        <f>'Итоги по ОО'!I8</f>
        <v>0</v>
      </c>
      <c r="J7" s="16">
        <f>'Итоги по ОО'!J8+'Итоги по ОО'!K8</f>
        <v>0</v>
      </c>
      <c r="K7" s="16">
        <f>'Итоги по ОО'!L8</f>
        <v>0</v>
      </c>
      <c r="L7" s="16">
        <f>'Итоги по ОО'!M8+'Итоги по ОО'!N8</f>
        <v>0</v>
      </c>
      <c r="M7" s="16">
        <f>'Итоги по ОО'!O8</f>
        <v>0</v>
      </c>
      <c r="N7" s="16">
        <f>'Итоги по ОО'!P8+'Итоги по ОО'!Q8</f>
        <v>0</v>
      </c>
      <c r="O7" s="16">
        <f>'Итоги по ОО'!R8</f>
        <v>0</v>
      </c>
      <c r="P7" s="16">
        <f>'Итоги по ОО'!S8+'Итоги по ОО'!T8</f>
        <v>0</v>
      </c>
      <c r="Q7" s="38">
        <f>'Итоги по ОО'!U8</f>
        <v>0</v>
      </c>
      <c r="R7" s="38">
        <f>'Итоги по ОО'!V8+'Итоги по ОО'!W8</f>
        <v>0</v>
      </c>
      <c r="S7" s="16">
        <f>'Итоги по ОО'!X8</f>
        <v>0</v>
      </c>
      <c r="T7" s="16">
        <f>'Итоги по ОО'!Y8+'Итоги по ОО'!Z8</f>
        <v>0</v>
      </c>
      <c r="U7" s="16">
        <f>'Итоги по ОО'!AA8</f>
        <v>0</v>
      </c>
      <c r="V7" s="16">
        <f>'Итоги по ОО'!AB8+'Итоги по ОО'!AC8</f>
        <v>0</v>
      </c>
      <c r="W7" s="16">
        <f>'Итоги по ОО'!AD8</f>
        <v>0</v>
      </c>
      <c r="X7" s="16">
        <f>'Итоги по ОО'!AE8+'Итоги по ОО'!AF8</f>
        <v>0</v>
      </c>
      <c r="Y7" s="16">
        <f>'Итоги по ОО'!AG8</f>
        <v>0</v>
      </c>
      <c r="Z7" s="16">
        <f>'Итоги по ОО'!AH8+'Итоги по ОО'!AI8</f>
        <v>0</v>
      </c>
      <c r="AA7" s="16">
        <f>'Итоги по ОО'!AJ8</f>
        <v>0</v>
      </c>
      <c r="AB7" s="16">
        <f>'Итоги по ОО'!AK8+'Итоги по ОО'!AL8</f>
        <v>0</v>
      </c>
      <c r="AC7" s="16">
        <f>'Итоги по ОО'!AM8</f>
        <v>0</v>
      </c>
      <c r="AD7" s="16">
        <f>'Итоги по ОО'!AN8+'Итоги по ОО'!AO8</f>
        <v>0</v>
      </c>
      <c r="AE7" s="16">
        <f>'Итоги по ОО'!AP8</f>
        <v>0</v>
      </c>
      <c r="AF7" s="16">
        <f>'Итоги по ОО'!AQ8+'Итоги по ОО'!AR8</f>
        <v>0</v>
      </c>
      <c r="AG7" s="16">
        <f>'Итоги по ОО'!AS8</f>
        <v>0</v>
      </c>
      <c r="AH7" s="16">
        <f>'Итоги по ОО'!AT8+'Итоги по ОО'!AU8</f>
        <v>0</v>
      </c>
      <c r="AI7" s="16">
        <f>'Итоги по ОО'!AV8</f>
        <v>0</v>
      </c>
      <c r="AJ7" s="16">
        <f>'Итоги по ОО'!AW8+'Итоги по ОО'!AX8</f>
        <v>0</v>
      </c>
      <c r="AK7" s="16">
        <f>'Итоги по ОО'!AY8</f>
        <v>0</v>
      </c>
      <c r="AL7" s="16">
        <f>'Итоги по ОО'!AZ8+'Итоги по ОО'!BA8</f>
        <v>0</v>
      </c>
      <c r="AM7" s="16">
        <f>'Итоги по ОО'!BB8</f>
        <v>0</v>
      </c>
      <c r="AN7" s="16">
        <f>'Итоги по ОО'!BC8+'Итоги по ОО'!BD8</f>
        <v>0</v>
      </c>
      <c r="AO7" s="16">
        <f>'Итоги по ОО'!BE8</f>
        <v>0</v>
      </c>
      <c r="AP7" s="16">
        <f>'Итоги по ОО'!BF8+'Итоги по ОО'!BG8</f>
        <v>0</v>
      </c>
      <c r="AQ7" s="38">
        <f>'Итоги по ОО'!BH8</f>
        <v>0</v>
      </c>
      <c r="AR7" s="38">
        <f>'Итоги по ОО'!BI8+'Итоги по ОО'!BJ8</f>
        <v>0</v>
      </c>
      <c r="AS7" s="20">
        <f>'Итоги по ОО'!BK8</f>
        <v>0</v>
      </c>
      <c r="AT7" s="16">
        <f>'Итоги по ОО'!BL8+'Итоги по ОО'!BM8</f>
        <v>0</v>
      </c>
      <c r="AU7" s="16">
        <f>'Итоги по ОО'!BN8</f>
        <v>0</v>
      </c>
      <c r="AV7" s="16">
        <f>'Итоги по ОО'!BO8+'Итоги по ОО'!BP8</f>
        <v>0</v>
      </c>
      <c r="AW7" s="16">
        <f>'Итоги по ОО'!BQ8</f>
        <v>0</v>
      </c>
      <c r="AX7" s="16">
        <f>'Итоги по ОО'!BR8+'Итоги по ОО'!BS8</f>
        <v>0</v>
      </c>
      <c r="AY7" s="38">
        <f>'Итоги по ОО'!BT8</f>
        <v>0</v>
      </c>
      <c r="AZ7" s="38">
        <f>'Итоги по ОО'!BU8+'Итоги по ОО'!BV8</f>
        <v>0</v>
      </c>
      <c r="BA7" s="16">
        <f>'Итоги по ОО'!BW8</f>
        <v>0</v>
      </c>
      <c r="BB7" s="16">
        <f>'Итоги по ОО'!BX8+'Итоги по ОО'!BY8</f>
        <v>0</v>
      </c>
      <c r="BC7" s="16">
        <f>'Итоги по ОО'!BZ8</f>
        <v>0</v>
      </c>
      <c r="BD7" s="16">
        <f>'Итоги по ОО'!CA8+'Итоги по ОО'!CB8</f>
        <v>0</v>
      </c>
      <c r="BE7" s="46"/>
      <c r="BF7" s="16">
        <f t="shared" ref="BF7:BF69" si="0">I7+K7+M7+O7+Q7+S7+U7+W7+AU7+Y7+AA7+AC7+AE7+AG7+AI7+AK7+AW7+AM7+AO7+AQ7+AS7+AY7+BA7+BC7</f>
        <v>0</v>
      </c>
      <c r="BG7" s="16">
        <f t="shared" ref="BG7:BG37" si="1">AT7+J7+L7+N7+P7+R7+T7+V7+X7+AV7+Z7+AB7+AD7+AF7+AH7+AJ7+AL7+AX7+AN7+AP7+AR7+AZ7+BB7+BD7</f>
        <v>0</v>
      </c>
      <c r="BH7" s="8"/>
      <c r="BI7" s="8"/>
      <c r="BJ7" s="13"/>
      <c r="BK7" s="13"/>
    </row>
    <row r="8" spans="1:63" ht="15">
      <c r="A8" s="17">
        <v>3</v>
      </c>
      <c r="B8" s="77">
        <f>'Итоги по ОО'!B9</f>
        <v>0</v>
      </c>
      <c r="C8" s="76">
        <f>'Итоги по ОО'!C9</f>
        <v>0</v>
      </c>
      <c r="D8" s="14">
        <f>'Итоги по ОО'!D9</f>
        <v>0</v>
      </c>
      <c r="E8" s="14">
        <f>'Итоги по ОО'!E9</f>
        <v>0</v>
      </c>
      <c r="F8" s="14">
        <f>'Итоги по ОО'!F9</f>
        <v>0</v>
      </c>
      <c r="G8" s="14">
        <f>'Итоги по ОО'!G9</f>
        <v>0</v>
      </c>
      <c r="H8" s="14">
        <f>'Итоги по ОО'!H9</f>
        <v>0</v>
      </c>
      <c r="I8" s="16">
        <f>'Итоги по ОО'!I9</f>
        <v>0</v>
      </c>
      <c r="J8" s="16">
        <f>'Итоги по ОО'!J9+'Итоги по ОО'!K9</f>
        <v>0</v>
      </c>
      <c r="K8" s="16">
        <f>'Итоги по ОО'!L9</f>
        <v>0</v>
      </c>
      <c r="L8" s="16">
        <f>'Итоги по ОО'!M9+'Итоги по ОО'!N9</f>
        <v>0</v>
      </c>
      <c r="M8" s="16">
        <f>'Итоги по ОО'!O9</f>
        <v>0</v>
      </c>
      <c r="N8" s="16">
        <f>'Итоги по ОО'!P9+'Итоги по ОО'!Q9</f>
        <v>0</v>
      </c>
      <c r="O8" s="16">
        <f>'Итоги по ОО'!R9</f>
        <v>0</v>
      </c>
      <c r="P8" s="16">
        <f>'Итоги по ОО'!S9+'Итоги по ОО'!T9</f>
        <v>0</v>
      </c>
      <c r="Q8" s="38">
        <f>'Итоги по ОО'!U9</f>
        <v>0</v>
      </c>
      <c r="R8" s="38">
        <f>'Итоги по ОО'!V9+'Итоги по ОО'!W9</f>
        <v>0</v>
      </c>
      <c r="S8" s="16">
        <f>'Итоги по ОО'!X9</f>
        <v>0</v>
      </c>
      <c r="T8" s="16">
        <f>'Итоги по ОО'!Y9+'Итоги по ОО'!Z9</f>
        <v>0</v>
      </c>
      <c r="U8" s="16">
        <f>'Итоги по ОО'!AA9</f>
        <v>0</v>
      </c>
      <c r="V8" s="16">
        <f>'Итоги по ОО'!AB9+'Итоги по ОО'!AC9</f>
        <v>0</v>
      </c>
      <c r="W8" s="16">
        <f>'Итоги по ОО'!AD9</f>
        <v>0</v>
      </c>
      <c r="X8" s="16">
        <f>'Итоги по ОО'!AE9+'Итоги по ОО'!AF9</f>
        <v>0</v>
      </c>
      <c r="Y8" s="16">
        <f>'Итоги по ОО'!AG9</f>
        <v>0</v>
      </c>
      <c r="Z8" s="16">
        <f>'Итоги по ОО'!AH9+'Итоги по ОО'!AI9</f>
        <v>0</v>
      </c>
      <c r="AA8" s="16">
        <f>'Итоги по ОО'!AJ9</f>
        <v>0</v>
      </c>
      <c r="AB8" s="16">
        <f>'Итоги по ОО'!AK9+'Итоги по ОО'!AL9</f>
        <v>0</v>
      </c>
      <c r="AC8" s="16">
        <f>'Итоги по ОО'!AM9</f>
        <v>0</v>
      </c>
      <c r="AD8" s="16">
        <f>'Итоги по ОО'!AN9+'Итоги по ОО'!AO9</f>
        <v>0</v>
      </c>
      <c r="AE8" s="16">
        <f>'Итоги по ОО'!AP9</f>
        <v>0</v>
      </c>
      <c r="AF8" s="16">
        <f>'Итоги по ОО'!AQ9+'Итоги по ОО'!AR9</f>
        <v>0</v>
      </c>
      <c r="AG8" s="16">
        <f>'Итоги по ОО'!AS9</f>
        <v>0</v>
      </c>
      <c r="AH8" s="16">
        <f>'Итоги по ОО'!AT9+'Итоги по ОО'!AU9</f>
        <v>0</v>
      </c>
      <c r="AI8" s="16">
        <f>'Итоги по ОО'!AV9</f>
        <v>0</v>
      </c>
      <c r="AJ8" s="16">
        <f>'Итоги по ОО'!AW9+'Итоги по ОО'!AX9</f>
        <v>0</v>
      </c>
      <c r="AK8" s="16">
        <f>'Итоги по ОО'!AY9</f>
        <v>0</v>
      </c>
      <c r="AL8" s="16">
        <f>'Итоги по ОО'!AZ9+'Итоги по ОО'!BA9</f>
        <v>0</v>
      </c>
      <c r="AM8" s="16">
        <f>'Итоги по ОО'!BB9</f>
        <v>0</v>
      </c>
      <c r="AN8" s="16">
        <f>'Итоги по ОО'!BC9+'Итоги по ОО'!BD9</f>
        <v>0</v>
      </c>
      <c r="AO8" s="16">
        <f>'Итоги по ОО'!BE9</f>
        <v>0</v>
      </c>
      <c r="AP8" s="16">
        <f>'Итоги по ОО'!BF9+'Итоги по ОО'!BG9</f>
        <v>0</v>
      </c>
      <c r="AQ8" s="38">
        <f>'Итоги по ОО'!BH9</f>
        <v>0</v>
      </c>
      <c r="AR8" s="38">
        <f>'Итоги по ОО'!BI9+'Итоги по ОО'!BJ9</f>
        <v>0</v>
      </c>
      <c r="AS8" s="20">
        <f>'Итоги по ОО'!BK9</f>
        <v>0</v>
      </c>
      <c r="AT8" s="16">
        <f>'Итоги по ОО'!BL9+'Итоги по ОО'!BM9</f>
        <v>0</v>
      </c>
      <c r="AU8" s="16">
        <f>'Итоги по ОО'!BN9</f>
        <v>0</v>
      </c>
      <c r="AV8" s="16">
        <f>'Итоги по ОО'!BO9+'Итоги по ОО'!BP9</f>
        <v>0</v>
      </c>
      <c r="AW8" s="16">
        <f>'Итоги по ОО'!BQ9</f>
        <v>0</v>
      </c>
      <c r="AX8" s="16">
        <f>'Итоги по ОО'!BR9+'Итоги по ОО'!BS9</f>
        <v>0</v>
      </c>
      <c r="AY8" s="38">
        <f>'Итоги по ОО'!BT9</f>
        <v>0</v>
      </c>
      <c r="AZ8" s="38">
        <f>'Итоги по ОО'!BU9+'Итоги по ОО'!BV9</f>
        <v>0</v>
      </c>
      <c r="BA8" s="16">
        <f>'Итоги по ОО'!BW9</f>
        <v>0</v>
      </c>
      <c r="BB8" s="16">
        <f>'Итоги по ОО'!BX9+'Итоги по ОО'!BY9</f>
        <v>0</v>
      </c>
      <c r="BC8" s="16">
        <f>'Итоги по ОО'!BZ9</f>
        <v>0</v>
      </c>
      <c r="BD8" s="16">
        <f>'Итоги по ОО'!CA9+'Итоги по ОО'!CB9</f>
        <v>0</v>
      </c>
      <c r="BE8" s="46"/>
      <c r="BF8" s="16">
        <f t="shared" si="0"/>
        <v>0</v>
      </c>
      <c r="BG8" s="16">
        <f t="shared" si="1"/>
        <v>0</v>
      </c>
      <c r="BH8" s="8"/>
      <c r="BI8" s="8"/>
    </row>
    <row r="9" spans="1:63" ht="15">
      <c r="A9" s="11">
        <v>4</v>
      </c>
      <c r="B9" s="77">
        <f>'Итоги по ОО'!B10</f>
        <v>0</v>
      </c>
      <c r="C9" s="76">
        <f>'Итоги по ОО'!C10</f>
        <v>0</v>
      </c>
      <c r="D9" s="14">
        <f>'Итоги по ОО'!D10</f>
        <v>0</v>
      </c>
      <c r="E9" s="14">
        <f>'Итоги по ОО'!E10</f>
        <v>0</v>
      </c>
      <c r="F9" s="14">
        <f>'Итоги по ОО'!F10</f>
        <v>0</v>
      </c>
      <c r="G9" s="14">
        <f>'Итоги по ОО'!G10</f>
        <v>0</v>
      </c>
      <c r="H9" s="14">
        <f>'Итоги по ОО'!H10</f>
        <v>0</v>
      </c>
      <c r="I9" s="16">
        <f>'Итоги по ОО'!I10</f>
        <v>0</v>
      </c>
      <c r="J9" s="16">
        <f>'Итоги по ОО'!J10+'Итоги по ОО'!K10</f>
        <v>0</v>
      </c>
      <c r="K9" s="16">
        <f>'Итоги по ОО'!L10</f>
        <v>0</v>
      </c>
      <c r="L9" s="16">
        <f>'Итоги по ОО'!M10+'Итоги по ОО'!N10</f>
        <v>0</v>
      </c>
      <c r="M9" s="16">
        <f>'Итоги по ОО'!O10</f>
        <v>0</v>
      </c>
      <c r="N9" s="16">
        <f>'Итоги по ОО'!P10+'Итоги по ОО'!Q10</f>
        <v>0</v>
      </c>
      <c r="O9" s="16">
        <f>'Итоги по ОО'!R10</f>
        <v>0</v>
      </c>
      <c r="P9" s="16">
        <f>'Итоги по ОО'!S10+'Итоги по ОО'!T10</f>
        <v>0</v>
      </c>
      <c r="Q9" s="38">
        <f>'Итоги по ОО'!U10</f>
        <v>0</v>
      </c>
      <c r="R9" s="38">
        <f>'Итоги по ОО'!V10+'Итоги по ОО'!W10</f>
        <v>0</v>
      </c>
      <c r="S9" s="16">
        <f>'Итоги по ОО'!X10</f>
        <v>0</v>
      </c>
      <c r="T9" s="16">
        <f>'Итоги по ОО'!Y10+'Итоги по ОО'!Z10</f>
        <v>0</v>
      </c>
      <c r="U9" s="16">
        <f>'Итоги по ОО'!AA10</f>
        <v>0</v>
      </c>
      <c r="V9" s="16">
        <f>'Итоги по ОО'!AB10+'Итоги по ОО'!AC10</f>
        <v>0</v>
      </c>
      <c r="W9" s="16">
        <f>'Итоги по ОО'!AD10</f>
        <v>0</v>
      </c>
      <c r="X9" s="16">
        <f>'Итоги по ОО'!AE10+'Итоги по ОО'!AF10</f>
        <v>0</v>
      </c>
      <c r="Y9" s="16">
        <f>'Итоги по ОО'!AG10</f>
        <v>0</v>
      </c>
      <c r="Z9" s="16">
        <f>'Итоги по ОО'!AH10+'Итоги по ОО'!AI10</f>
        <v>0</v>
      </c>
      <c r="AA9" s="16">
        <f>'Итоги по ОО'!AJ10</f>
        <v>0</v>
      </c>
      <c r="AB9" s="16">
        <f>'Итоги по ОО'!AK10+'Итоги по ОО'!AL10</f>
        <v>0</v>
      </c>
      <c r="AC9" s="16">
        <f>'Итоги по ОО'!AM10</f>
        <v>0</v>
      </c>
      <c r="AD9" s="16">
        <f>'Итоги по ОО'!AN10+'Итоги по ОО'!AO10</f>
        <v>0</v>
      </c>
      <c r="AE9" s="16">
        <f>'Итоги по ОО'!AP10</f>
        <v>0</v>
      </c>
      <c r="AF9" s="16">
        <f>'Итоги по ОО'!AQ10+'Итоги по ОО'!AR10</f>
        <v>0</v>
      </c>
      <c r="AG9" s="16">
        <f>'Итоги по ОО'!AS10</f>
        <v>0</v>
      </c>
      <c r="AH9" s="16">
        <f>'Итоги по ОО'!AT10+'Итоги по ОО'!AU10</f>
        <v>0</v>
      </c>
      <c r="AI9" s="16">
        <f>'Итоги по ОО'!AV10</f>
        <v>0</v>
      </c>
      <c r="AJ9" s="16">
        <f>'Итоги по ОО'!AW10+'Итоги по ОО'!AX10</f>
        <v>0</v>
      </c>
      <c r="AK9" s="16">
        <f>'Итоги по ОО'!AY10</f>
        <v>0</v>
      </c>
      <c r="AL9" s="16">
        <f>'Итоги по ОО'!AZ10+'Итоги по ОО'!BA10</f>
        <v>0</v>
      </c>
      <c r="AM9" s="16">
        <f>'Итоги по ОО'!BB10</f>
        <v>0</v>
      </c>
      <c r="AN9" s="16">
        <f>'Итоги по ОО'!BC10+'Итоги по ОО'!BD10</f>
        <v>0</v>
      </c>
      <c r="AO9" s="16">
        <f>'Итоги по ОО'!BE10</f>
        <v>0</v>
      </c>
      <c r="AP9" s="16">
        <f>'Итоги по ОО'!BF10+'Итоги по ОО'!BG10</f>
        <v>0</v>
      </c>
      <c r="AQ9" s="38">
        <f>'Итоги по ОО'!BH10</f>
        <v>0</v>
      </c>
      <c r="AR9" s="38">
        <f>'Итоги по ОО'!BI10+'Итоги по ОО'!BJ10</f>
        <v>0</v>
      </c>
      <c r="AS9" s="20">
        <f>'Итоги по ОО'!BK10</f>
        <v>0</v>
      </c>
      <c r="AT9" s="16">
        <f>'Итоги по ОО'!BL10+'Итоги по ОО'!BM10</f>
        <v>0</v>
      </c>
      <c r="AU9" s="16">
        <f>'Итоги по ОО'!BN10</f>
        <v>0</v>
      </c>
      <c r="AV9" s="16">
        <f>'Итоги по ОО'!BO10+'Итоги по ОО'!BP10</f>
        <v>0</v>
      </c>
      <c r="AW9" s="16">
        <f>'Итоги по ОО'!BQ10</f>
        <v>0</v>
      </c>
      <c r="AX9" s="16">
        <f>'Итоги по ОО'!BR10+'Итоги по ОО'!BS10</f>
        <v>0</v>
      </c>
      <c r="AY9" s="38">
        <f>'Итоги по ОО'!BT10</f>
        <v>0</v>
      </c>
      <c r="AZ9" s="38">
        <f>'Итоги по ОО'!BU10+'Итоги по ОО'!BV10</f>
        <v>0</v>
      </c>
      <c r="BA9" s="16">
        <f>'Итоги по ОО'!BW10</f>
        <v>0</v>
      </c>
      <c r="BB9" s="16">
        <f>'Итоги по ОО'!BX10+'Итоги по ОО'!BY10</f>
        <v>0</v>
      </c>
      <c r="BC9" s="16">
        <f>'Итоги по ОО'!BZ10</f>
        <v>0</v>
      </c>
      <c r="BD9" s="16">
        <f>'Итоги по ОО'!CA10+'Итоги по ОО'!CB10</f>
        <v>0</v>
      </c>
      <c r="BE9" s="46"/>
      <c r="BF9" s="16">
        <f t="shared" si="0"/>
        <v>0</v>
      </c>
      <c r="BG9" s="16">
        <f t="shared" si="1"/>
        <v>0</v>
      </c>
      <c r="BH9" s="8"/>
      <c r="BI9" s="8"/>
    </row>
    <row r="10" spans="1:63" ht="15">
      <c r="A10" s="11">
        <v>5</v>
      </c>
      <c r="B10" s="77">
        <f>'Итоги по ОО'!B11</f>
        <v>0</v>
      </c>
      <c r="C10" s="76">
        <f>'Итоги по ОО'!C11</f>
        <v>0</v>
      </c>
      <c r="D10" s="14">
        <f>'Итоги по ОО'!D11</f>
        <v>0</v>
      </c>
      <c r="E10" s="14">
        <f>'Итоги по ОО'!E11</f>
        <v>0</v>
      </c>
      <c r="F10" s="14">
        <f>'Итоги по ОО'!F11</f>
        <v>0</v>
      </c>
      <c r="G10" s="14">
        <f>'Итоги по ОО'!G11</f>
        <v>0</v>
      </c>
      <c r="H10" s="14">
        <f>'Итоги по ОО'!H11</f>
        <v>0</v>
      </c>
      <c r="I10" s="16">
        <f>'Итоги по ОО'!I11</f>
        <v>0</v>
      </c>
      <c r="J10" s="16">
        <f>'Итоги по ОО'!J11+'Итоги по ОО'!K11</f>
        <v>0</v>
      </c>
      <c r="K10" s="16">
        <f>'Итоги по ОО'!L11</f>
        <v>0</v>
      </c>
      <c r="L10" s="16">
        <f>'Итоги по ОО'!M11+'Итоги по ОО'!N11</f>
        <v>0</v>
      </c>
      <c r="M10" s="16">
        <f>'Итоги по ОО'!O11</f>
        <v>0</v>
      </c>
      <c r="N10" s="16">
        <f>'Итоги по ОО'!P11+'Итоги по ОО'!Q11</f>
        <v>0</v>
      </c>
      <c r="O10" s="16">
        <f>'Итоги по ОО'!R11</f>
        <v>0</v>
      </c>
      <c r="P10" s="16">
        <f>'Итоги по ОО'!S11+'Итоги по ОО'!T11</f>
        <v>0</v>
      </c>
      <c r="Q10" s="38">
        <f>'Итоги по ОО'!U11</f>
        <v>0</v>
      </c>
      <c r="R10" s="38">
        <f>'Итоги по ОО'!V11+'Итоги по ОО'!W11</f>
        <v>0</v>
      </c>
      <c r="S10" s="16">
        <f>'Итоги по ОО'!X11</f>
        <v>0</v>
      </c>
      <c r="T10" s="16">
        <f>'Итоги по ОО'!Y11+'Итоги по ОО'!Z11</f>
        <v>0</v>
      </c>
      <c r="U10" s="16">
        <f>'Итоги по ОО'!AA11</f>
        <v>0</v>
      </c>
      <c r="V10" s="16">
        <f>'Итоги по ОО'!AB11+'Итоги по ОО'!AC11</f>
        <v>0</v>
      </c>
      <c r="W10" s="16">
        <f>'Итоги по ОО'!AD11</f>
        <v>0</v>
      </c>
      <c r="X10" s="16">
        <f>'Итоги по ОО'!AE11+'Итоги по ОО'!AF11</f>
        <v>0</v>
      </c>
      <c r="Y10" s="16">
        <f>'Итоги по ОО'!AG11</f>
        <v>0</v>
      </c>
      <c r="Z10" s="16">
        <f>'Итоги по ОО'!AH11+'Итоги по ОО'!AI11</f>
        <v>0</v>
      </c>
      <c r="AA10" s="16">
        <f>'Итоги по ОО'!AJ11</f>
        <v>0</v>
      </c>
      <c r="AB10" s="16">
        <f>'Итоги по ОО'!AK11+'Итоги по ОО'!AL11</f>
        <v>0</v>
      </c>
      <c r="AC10" s="16">
        <f>'Итоги по ОО'!AM11</f>
        <v>0</v>
      </c>
      <c r="AD10" s="16">
        <f>'Итоги по ОО'!AN11+'Итоги по ОО'!AO11</f>
        <v>0</v>
      </c>
      <c r="AE10" s="16">
        <f>'Итоги по ОО'!AP11</f>
        <v>0</v>
      </c>
      <c r="AF10" s="16">
        <f>'Итоги по ОО'!AQ11+'Итоги по ОО'!AR11</f>
        <v>0</v>
      </c>
      <c r="AG10" s="16">
        <f>'Итоги по ОО'!AS11</f>
        <v>0</v>
      </c>
      <c r="AH10" s="16">
        <f>'Итоги по ОО'!AT11+'Итоги по ОО'!AU11</f>
        <v>0</v>
      </c>
      <c r="AI10" s="16">
        <f>'Итоги по ОО'!AV11</f>
        <v>0</v>
      </c>
      <c r="AJ10" s="16">
        <f>'Итоги по ОО'!AW11+'Итоги по ОО'!AX11</f>
        <v>0</v>
      </c>
      <c r="AK10" s="16">
        <f>'Итоги по ОО'!AY11</f>
        <v>0</v>
      </c>
      <c r="AL10" s="16">
        <f>'Итоги по ОО'!AZ11+'Итоги по ОО'!BA11</f>
        <v>0</v>
      </c>
      <c r="AM10" s="16">
        <f>'Итоги по ОО'!BB11</f>
        <v>0</v>
      </c>
      <c r="AN10" s="16">
        <f>'Итоги по ОО'!BC11+'Итоги по ОО'!BD11</f>
        <v>0</v>
      </c>
      <c r="AO10" s="16">
        <f>'Итоги по ОО'!BE11</f>
        <v>0</v>
      </c>
      <c r="AP10" s="16">
        <f>'Итоги по ОО'!BF11+'Итоги по ОО'!BG11</f>
        <v>0</v>
      </c>
      <c r="AQ10" s="38">
        <f>'Итоги по ОО'!BH11</f>
        <v>0</v>
      </c>
      <c r="AR10" s="38">
        <f>'Итоги по ОО'!BI11+'Итоги по ОО'!BJ11</f>
        <v>0</v>
      </c>
      <c r="AS10" s="20">
        <f>'Итоги по ОО'!BK11</f>
        <v>0</v>
      </c>
      <c r="AT10" s="16">
        <f>'Итоги по ОО'!BL11+'Итоги по ОО'!BM11</f>
        <v>0</v>
      </c>
      <c r="AU10" s="16">
        <f>'Итоги по ОО'!BN11</f>
        <v>0</v>
      </c>
      <c r="AV10" s="16">
        <f>'Итоги по ОО'!BO11+'Итоги по ОО'!BP11</f>
        <v>0</v>
      </c>
      <c r="AW10" s="16">
        <f>'Итоги по ОО'!BQ11</f>
        <v>0</v>
      </c>
      <c r="AX10" s="16">
        <f>'Итоги по ОО'!BR11+'Итоги по ОО'!BS11</f>
        <v>0</v>
      </c>
      <c r="AY10" s="38">
        <f>'Итоги по ОО'!BT11</f>
        <v>0</v>
      </c>
      <c r="AZ10" s="38">
        <f>'Итоги по ОО'!BU11+'Итоги по ОО'!BV11</f>
        <v>0</v>
      </c>
      <c r="BA10" s="16">
        <f>'Итоги по ОО'!BW11</f>
        <v>0</v>
      </c>
      <c r="BB10" s="16">
        <f>'Итоги по ОО'!BX11+'Итоги по ОО'!BY11</f>
        <v>0</v>
      </c>
      <c r="BC10" s="16">
        <f>'Итоги по ОО'!BZ11</f>
        <v>0</v>
      </c>
      <c r="BD10" s="16">
        <f>'Итоги по ОО'!CA11+'Итоги по ОО'!CB11</f>
        <v>0</v>
      </c>
      <c r="BE10" s="46"/>
      <c r="BF10" s="16">
        <f t="shared" si="0"/>
        <v>0</v>
      </c>
      <c r="BG10" s="16">
        <f t="shared" si="1"/>
        <v>0</v>
      </c>
      <c r="BH10" s="8"/>
      <c r="BI10" s="8"/>
    </row>
    <row r="11" spans="1:63" ht="15">
      <c r="A11" s="11">
        <v>6</v>
      </c>
      <c r="B11" s="77">
        <f>'Итоги по ОО'!B12</f>
        <v>0</v>
      </c>
      <c r="C11" s="76">
        <f>'Итоги по ОО'!C12</f>
        <v>0</v>
      </c>
      <c r="D11" s="14">
        <f>'Итоги по ОО'!D12</f>
        <v>0</v>
      </c>
      <c r="E11" s="14">
        <f>'Итоги по ОО'!E12</f>
        <v>0</v>
      </c>
      <c r="F11" s="14">
        <f>'Итоги по ОО'!F12</f>
        <v>0</v>
      </c>
      <c r="G11" s="14">
        <f>'Итоги по ОО'!G12</f>
        <v>0</v>
      </c>
      <c r="H11" s="14">
        <f>'Итоги по ОО'!H12</f>
        <v>0</v>
      </c>
      <c r="I11" s="16">
        <f>'Итоги по ОО'!I12</f>
        <v>0</v>
      </c>
      <c r="J11" s="16">
        <f>'Итоги по ОО'!J12+'Итоги по ОО'!K12</f>
        <v>0</v>
      </c>
      <c r="K11" s="16">
        <f>'Итоги по ОО'!L12</f>
        <v>0</v>
      </c>
      <c r="L11" s="16">
        <f>'Итоги по ОО'!M12+'Итоги по ОО'!N12</f>
        <v>0</v>
      </c>
      <c r="M11" s="16">
        <f>'Итоги по ОО'!O12</f>
        <v>0</v>
      </c>
      <c r="N11" s="16">
        <f>'Итоги по ОО'!P12+'Итоги по ОО'!Q12</f>
        <v>0</v>
      </c>
      <c r="O11" s="16">
        <f>'Итоги по ОО'!R12</f>
        <v>0</v>
      </c>
      <c r="P11" s="16">
        <f>'Итоги по ОО'!S12+'Итоги по ОО'!T12</f>
        <v>0</v>
      </c>
      <c r="Q11" s="38">
        <f>'Итоги по ОО'!U12</f>
        <v>0</v>
      </c>
      <c r="R11" s="38">
        <f>'Итоги по ОО'!V12+'Итоги по ОО'!W12</f>
        <v>0</v>
      </c>
      <c r="S11" s="16">
        <f>'Итоги по ОО'!X12</f>
        <v>0</v>
      </c>
      <c r="T11" s="16">
        <f>'Итоги по ОО'!Y12+'Итоги по ОО'!Z12</f>
        <v>0</v>
      </c>
      <c r="U11" s="16">
        <f>'Итоги по ОО'!AA12</f>
        <v>0</v>
      </c>
      <c r="V11" s="16">
        <f>'Итоги по ОО'!AB12+'Итоги по ОО'!AC12</f>
        <v>0</v>
      </c>
      <c r="W11" s="16">
        <f>'Итоги по ОО'!AD12</f>
        <v>0</v>
      </c>
      <c r="X11" s="16">
        <f>'Итоги по ОО'!AE12+'Итоги по ОО'!AF12</f>
        <v>0</v>
      </c>
      <c r="Y11" s="16">
        <f>'Итоги по ОО'!AG12</f>
        <v>0</v>
      </c>
      <c r="Z11" s="16">
        <f>'Итоги по ОО'!AH12+'Итоги по ОО'!AI12</f>
        <v>0</v>
      </c>
      <c r="AA11" s="16">
        <f>'Итоги по ОО'!AJ12</f>
        <v>0</v>
      </c>
      <c r="AB11" s="16">
        <f>'Итоги по ОО'!AK12+'Итоги по ОО'!AL12</f>
        <v>0</v>
      </c>
      <c r="AC11" s="16">
        <f>'Итоги по ОО'!AM12</f>
        <v>0</v>
      </c>
      <c r="AD11" s="16">
        <f>'Итоги по ОО'!AN12+'Итоги по ОО'!AO12</f>
        <v>0</v>
      </c>
      <c r="AE11" s="16">
        <f>'Итоги по ОО'!AP12</f>
        <v>0</v>
      </c>
      <c r="AF11" s="16">
        <f>'Итоги по ОО'!AQ12+'Итоги по ОО'!AR12</f>
        <v>0</v>
      </c>
      <c r="AG11" s="16">
        <f>'Итоги по ОО'!AS12</f>
        <v>0</v>
      </c>
      <c r="AH11" s="16">
        <f>'Итоги по ОО'!AT12+'Итоги по ОО'!AU12</f>
        <v>0</v>
      </c>
      <c r="AI11" s="16">
        <f>'Итоги по ОО'!AV12</f>
        <v>0</v>
      </c>
      <c r="AJ11" s="16">
        <f>'Итоги по ОО'!AW12+'Итоги по ОО'!AX12</f>
        <v>0</v>
      </c>
      <c r="AK11" s="16">
        <f>'Итоги по ОО'!AY12</f>
        <v>0</v>
      </c>
      <c r="AL11" s="16">
        <f>'Итоги по ОО'!AZ12+'Итоги по ОО'!BA12</f>
        <v>0</v>
      </c>
      <c r="AM11" s="16">
        <f>'Итоги по ОО'!BB12</f>
        <v>0</v>
      </c>
      <c r="AN11" s="16">
        <f>'Итоги по ОО'!BC12+'Итоги по ОО'!BD12</f>
        <v>0</v>
      </c>
      <c r="AO11" s="16">
        <f>'Итоги по ОО'!BE12</f>
        <v>0</v>
      </c>
      <c r="AP11" s="16">
        <f>'Итоги по ОО'!BF12+'Итоги по ОО'!BG12</f>
        <v>0</v>
      </c>
      <c r="AQ11" s="38">
        <f>'Итоги по ОО'!BH12</f>
        <v>0</v>
      </c>
      <c r="AR11" s="38">
        <f>'Итоги по ОО'!BI12+'Итоги по ОО'!BJ12</f>
        <v>0</v>
      </c>
      <c r="AS11" s="20">
        <f>'Итоги по ОО'!BK12</f>
        <v>0</v>
      </c>
      <c r="AT11" s="16">
        <f>'Итоги по ОО'!BL12+'Итоги по ОО'!BM12</f>
        <v>0</v>
      </c>
      <c r="AU11" s="16">
        <f>'Итоги по ОО'!BN12</f>
        <v>0</v>
      </c>
      <c r="AV11" s="16">
        <f>'Итоги по ОО'!BO12+'Итоги по ОО'!BP12</f>
        <v>0</v>
      </c>
      <c r="AW11" s="16">
        <f>'Итоги по ОО'!BQ12</f>
        <v>0</v>
      </c>
      <c r="AX11" s="16">
        <f>'Итоги по ОО'!BR12+'Итоги по ОО'!BS12</f>
        <v>0</v>
      </c>
      <c r="AY11" s="38">
        <f>'Итоги по ОО'!BT12</f>
        <v>0</v>
      </c>
      <c r="AZ11" s="38">
        <f>'Итоги по ОО'!BU12+'Итоги по ОО'!BV12</f>
        <v>0</v>
      </c>
      <c r="BA11" s="16">
        <f>'Итоги по ОО'!BW12</f>
        <v>0</v>
      </c>
      <c r="BB11" s="16">
        <f>'Итоги по ОО'!BX12+'Итоги по ОО'!BY12</f>
        <v>0</v>
      </c>
      <c r="BC11" s="16">
        <f>'Итоги по ОО'!BZ12</f>
        <v>0</v>
      </c>
      <c r="BD11" s="16">
        <f>'Итоги по ОО'!CA12+'Итоги по ОО'!CB12</f>
        <v>0</v>
      </c>
      <c r="BE11" s="46"/>
      <c r="BF11" s="16">
        <f t="shared" si="0"/>
        <v>0</v>
      </c>
      <c r="BG11" s="16">
        <f t="shared" si="1"/>
        <v>0</v>
      </c>
      <c r="BH11" s="8"/>
      <c r="BI11" s="8"/>
    </row>
    <row r="12" spans="1:63" ht="15">
      <c r="A12" s="11">
        <v>7</v>
      </c>
      <c r="B12" s="77">
        <f>'Итоги по ОО'!B13</f>
        <v>0</v>
      </c>
      <c r="C12" s="76">
        <f>'Итоги по ОО'!C13</f>
        <v>0</v>
      </c>
      <c r="D12" s="14">
        <f>'Итоги по ОО'!D13</f>
        <v>0</v>
      </c>
      <c r="E12" s="14">
        <f>'Итоги по ОО'!E13</f>
        <v>0</v>
      </c>
      <c r="F12" s="14">
        <f>'Итоги по ОО'!F13</f>
        <v>0</v>
      </c>
      <c r="G12" s="14">
        <f>'Итоги по ОО'!G13</f>
        <v>0</v>
      </c>
      <c r="H12" s="14">
        <f>'Итоги по ОО'!H13</f>
        <v>0</v>
      </c>
      <c r="I12" s="16">
        <f>'Итоги по ОО'!I13</f>
        <v>0</v>
      </c>
      <c r="J12" s="16">
        <f>'Итоги по ОО'!J13+'Итоги по ОО'!K13</f>
        <v>0</v>
      </c>
      <c r="K12" s="16">
        <f>'Итоги по ОО'!L13</f>
        <v>0</v>
      </c>
      <c r="L12" s="16">
        <f>'Итоги по ОО'!M13+'Итоги по ОО'!N13</f>
        <v>0</v>
      </c>
      <c r="M12" s="16">
        <f>'Итоги по ОО'!O13</f>
        <v>0</v>
      </c>
      <c r="N12" s="16">
        <f>'Итоги по ОО'!P13+'Итоги по ОО'!Q13</f>
        <v>0</v>
      </c>
      <c r="O12" s="16">
        <f>'Итоги по ОО'!R13</f>
        <v>0</v>
      </c>
      <c r="P12" s="16">
        <f>'Итоги по ОО'!S13+'Итоги по ОО'!T13</f>
        <v>0</v>
      </c>
      <c r="Q12" s="38">
        <f>'Итоги по ОО'!U13</f>
        <v>0</v>
      </c>
      <c r="R12" s="38">
        <f>'Итоги по ОО'!V13+'Итоги по ОО'!W13</f>
        <v>0</v>
      </c>
      <c r="S12" s="16">
        <f>'Итоги по ОО'!X13</f>
        <v>0</v>
      </c>
      <c r="T12" s="16">
        <f>'Итоги по ОО'!Y13+'Итоги по ОО'!Z13</f>
        <v>0</v>
      </c>
      <c r="U12" s="16">
        <f>'Итоги по ОО'!AA13</f>
        <v>0</v>
      </c>
      <c r="V12" s="16">
        <f>'Итоги по ОО'!AB13+'Итоги по ОО'!AC13</f>
        <v>0</v>
      </c>
      <c r="W12" s="16">
        <f>'Итоги по ОО'!AD13</f>
        <v>0</v>
      </c>
      <c r="X12" s="16">
        <f>'Итоги по ОО'!AE13+'Итоги по ОО'!AF13</f>
        <v>0</v>
      </c>
      <c r="Y12" s="16">
        <f>'Итоги по ОО'!AG13</f>
        <v>0</v>
      </c>
      <c r="Z12" s="16">
        <f>'Итоги по ОО'!AH13+'Итоги по ОО'!AI13</f>
        <v>0</v>
      </c>
      <c r="AA12" s="16">
        <f>'Итоги по ОО'!AJ13</f>
        <v>0</v>
      </c>
      <c r="AB12" s="16">
        <f>'Итоги по ОО'!AK13+'Итоги по ОО'!AL13</f>
        <v>0</v>
      </c>
      <c r="AC12" s="16">
        <f>'Итоги по ОО'!AM13</f>
        <v>0</v>
      </c>
      <c r="AD12" s="16">
        <f>'Итоги по ОО'!AN13+'Итоги по ОО'!AO13</f>
        <v>0</v>
      </c>
      <c r="AE12" s="16">
        <f>'Итоги по ОО'!AP13</f>
        <v>0</v>
      </c>
      <c r="AF12" s="16">
        <f>'Итоги по ОО'!AQ13+'Итоги по ОО'!AR13</f>
        <v>0</v>
      </c>
      <c r="AG12" s="16">
        <f>'Итоги по ОО'!AS13</f>
        <v>0</v>
      </c>
      <c r="AH12" s="16">
        <f>'Итоги по ОО'!AT13+'Итоги по ОО'!AU13</f>
        <v>0</v>
      </c>
      <c r="AI12" s="16">
        <f>'Итоги по ОО'!AV13</f>
        <v>0</v>
      </c>
      <c r="AJ12" s="16">
        <f>'Итоги по ОО'!AW13+'Итоги по ОО'!AX13</f>
        <v>0</v>
      </c>
      <c r="AK12" s="16">
        <f>'Итоги по ОО'!AY13</f>
        <v>0</v>
      </c>
      <c r="AL12" s="16">
        <f>'Итоги по ОО'!AZ13+'Итоги по ОО'!BA13</f>
        <v>0</v>
      </c>
      <c r="AM12" s="16">
        <f>'Итоги по ОО'!BB13</f>
        <v>0</v>
      </c>
      <c r="AN12" s="16">
        <f>'Итоги по ОО'!BC13+'Итоги по ОО'!BD13</f>
        <v>0</v>
      </c>
      <c r="AO12" s="16">
        <f>'Итоги по ОО'!BE13</f>
        <v>0</v>
      </c>
      <c r="AP12" s="16">
        <f>'Итоги по ОО'!BF13+'Итоги по ОО'!BG13</f>
        <v>0</v>
      </c>
      <c r="AQ12" s="38">
        <f>'Итоги по ОО'!BH13</f>
        <v>0</v>
      </c>
      <c r="AR12" s="38">
        <f>'Итоги по ОО'!BI13+'Итоги по ОО'!BJ13</f>
        <v>0</v>
      </c>
      <c r="AS12" s="20">
        <f>'Итоги по ОО'!BK13</f>
        <v>0</v>
      </c>
      <c r="AT12" s="16">
        <f>'Итоги по ОО'!BL13+'Итоги по ОО'!BM13</f>
        <v>0</v>
      </c>
      <c r="AU12" s="16">
        <f>'Итоги по ОО'!BN13</f>
        <v>0</v>
      </c>
      <c r="AV12" s="16">
        <f>'Итоги по ОО'!BO13+'Итоги по ОО'!BP13</f>
        <v>0</v>
      </c>
      <c r="AW12" s="16">
        <f>'Итоги по ОО'!BQ13</f>
        <v>0</v>
      </c>
      <c r="AX12" s="16">
        <f>'Итоги по ОО'!BR13+'Итоги по ОО'!BS13</f>
        <v>0</v>
      </c>
      <c r="AY12" s="38">
        <f>'Итоги по ОО'!BT13</f>
        <v>0</v>
      </c>
      <c r="AZ12" s="38">
        <f>'Итоги по ОО'!BU13+'Итоги по ОО'!BV13</f>
        <v>0</v>
      </c>
      <c r="BA12" s="16">
        <f>'Итоги по ОО'!BW13</f>
        <v>0</v>
      </c>
      <c r="BB12" s="16">
        <f>'Итоги по ОО'!BX13+'Итоги по ОО'!BY13</f>
        <v>0</v>
      </c>
      <c r="BC12" s="16">
        <f>'Итоги по ОО'!BZ13</f>
        <v>0</v>
      </c>
      <c r="BD12" s="16">
        <f>'Итоги по ОО'!CA13+'Итоги по ОО'!CB13</f>
        <v>0</v>
      </c>
      <c r="BE12" s="46"/>
      <c r="BF12" s="16">
        <f t="shared" si="0"/>
        <v>0</v>
      </c>
      <c r="BG12" s="16">
        <f t="shared" si="1"/>
        <v>0</v>
      </c>
      <c r="BH12" s="8"/>
      <c r="BI12" s="8"/>
    </row>
    <row r="13" spans="1:63" ht="15">
      <c r="A13" s="11">
        <v>8</v>
      </c>
      <c r="B13" s="77">
        <f>'Итоги по ОО'!B14</f>
        <v>0</v>
      </c>
      <c r="C13" s="76">
        <f>'Итоги по ОО'!C14</f>
        <v>0</v>
      </c>
      <c r="D13" s="14">
        <f>'Итоги по ОО'!D14</f>
        <v>0</v>
      </c>
      <c r="E13" s="14">
        <f>'Итоги по ОО'!E14</f>
        <v>0</v>
      </c>
      <c r="F13" s="14">
        <f>'Итоги по ОО'!F14</f>
        <v>0</v>
      </c>
      <c r="G13" s="14">
        <f>'Итоги по ОО'!G14</f>
        <v>0</v>
      </c>
      <c r="H13" s="14">
        <f>'Итоги по ОО'!H14</f>
        <v>0</v>
      </c>
      <c r="I13" s="16">
        <f>'Итоги по ОО'!I14</f>
        <v>0</v>
      </c>
      <c r="J13" s="16">
        <f>'Итоги по ОО'!J14+'Итоги по ОО'!K14</f>
        <v>0</v>
      </c>
      <c r="K13" s="16">
        <f>'Итоги по ОО'!L14</f>
        <v>0</v>
      </c>
      <c r="L13" s="16">
        <f>'Итоги по ОО'!M14+'Итоги по ОО'!N14</f>
        <v>0</v>
      </c>
      <c r="M13" s="16">
        <f>'Итоги по ОО'!O14</f>
        <v>0</v>
      </c>
      <c r="N13" s="16">
        <f>'Итоги по ОО'!P14+'Итоги по ОО'!Q14</f>
        <v>0</v>
      </c>
      <c r="O13" s="16">
        <f>'Итоги по ОО'!R14</f>
        <v>0</v>
      </c>
      <c r="P13" s="16">
        <f>'Итоги по ОО'!S14+'Итоги по ОО'!T14</f>
        <v>0</v>
      </c>
      <c r="Q13" s="38">
        <f>'Итоги по ОО'!U14</f>
        <v>0</v>
      </c>
      <c r="R13" s="38">
        <f>'Итоги по ОО'!V14+'Итоги по ОО'!W14</f>
        <v>0</v>
      </c>
      <c r="S13" s="16">
        <f>'Итоги по ОО'!X14</f>
        <v>0</v>
      </c>
      <c r="T13" s="16">
        <f>'Итоги по ОО'!Y14+'Итоги по ОО'!Z14</f>
        <v>0</v>
      </c>
      <c r="U13" s="16">
        <f>'Итоги по ОО'!AA14</f>
        <v>0</v>
      </c>
      <c r="V13" s="16">
        <f>'Итоги по ОО'!AB14+'Итоги по ОО'!AC14</f>
        <v>0</v>
      </c>
      <c r="W13" s="16">
        <f>'Итоги по ОО'!AD14</f>
        <v>0</v>
      </c>
      <c r="X13" s="16">
        <f>'Итоги по ОО'!AE14+'Итоги по ОО'!AF14</f>
        <v>0</v>
      </c>
      <c r="Y13" s="16">
        <f>'Итоги по ОО'!AG14</f>
        <v>0</v>
      </c>
      <c r="Z13" s="16">
        <f>'Итоги по ОО'!AH14+'Итоги по ОО'!AI14</f>
        <v>0</v>
      </c>
      <c r="AA13" s="16">
        <f>'Итоги по ОО'!AJ14</f>
        <v>0</v>
      </c>
      <c r="AB13" s="16">
        <f>'Итоги по ОО'!AK14+'Итоги по ОО'!AL14</f>
        <v>0</v>
      </c>
      <c r="AC13" s="16">
        <f>'Итоги по ОО'!AM14</f>
        <v>0</v>
      </c>
      <c r="AD13" s="16">
        <f>'Итоги по ОО'!AN14+'Итоги по ОО'!AO14</f>
        <v>0</v>
      </c>
      <c r="AE13" s="16">
        <f>'Итоги по ОО'!AP14</f>
        <v>0</v>
      </c>
      <c r="AF13" s="16">
        <f>'Итоги по ОО'!AQ14+'Итоги по ОО'!AR14</f>
        <v>0</v>
      </c>
      <c r="AG13" s="16">
        <f>'Итоги по ОО'!AS14</f>
        <v>0</v>
      </c>
      <c r="AH13" s="16">
        <f>'Итоги по ОО'!AT14+'Итоги по ОО'!AU14</f>
        <v>0</v>
      </c>
      <c r="AI13" s="16">
        <f>'Итоги по ОО'!AV14</f>
        <v>0</v>
      </c>
      <c r="AJ13" s="16">
        <f>'Итоги по ОО'!AW14+'Итоги по ОО'!AX14</f>
        <v>0</v>
      </c>
      <c r="AK13" s="16">
        <f>'Итоги по ОО'!AY14</f>
        <v>0</v>
      </c>
      <c r="AL13" s="16">
        <f>'Итоги по ОО'!AZ14+'Итоги по ОО'!BA14</f>
        <v>0</v>
      </c>
      <c r="AM13" s="16">
        <f>'Итоги по ОО'!BB14</f>
        <v>0</v>
      </c>
      <c r="AN13" s="16">
        <f>'Итоги по ОО'!BC14+'Итоги по ОО'!BD14</f>
        <v>0</v>
      </c>
      <c r="AO13" s="16">
        <f>'Итоги по ОО'!BE14</f>
        <v>0</v>
      </c>
      <c r="AP13" s="16">
        <f>'Итоги по ОО'!BF14+'Итоги по ОО'!BG14</f>
        <v>0</v>
      </c>
      <c r="AQ13" s="38">
        <f>'Итоги по ОО'!BH14</f>
        <v>0</v>
      </c>
      <c r="AR13" s="38">
        <f>'Итоги по ОО'!BI14+'Итоги по ОО'!BJ14</f>
        <v>0</v>
      </c>
      <c r="AS13" s="20">
        <f>'Итоги по ОО'!BK14</f>
        <v>0</v>
      </c>
      <c r="AT13" s="16">
        <f>'Итоги по ОО'!BL14+'Итоги по ОО'!BM14</f>
        <v>0</v>
      </c>
      <c r="AU13" s="16">
        <f>'Итоги по ОО'!BN14</f>
        <v>0</v>
      </c>
      <c r="AV13" s="16">
        <f>'Итоги по ОО'!BO14+'Итоги по ОО'!BP14</f>
        <v>0</v>
      </c>
      <c r="AW13" s="16">
        <f>'Итоги по ОО'!BQ14</f>
        <v>0</v>
      </c>
      <c r="AX13" s="16">
        <f>'Итоги по ОО'!BR14+'Итоги по ОО'!BS14</f>
        <v>0</v>
      </c>
      <c r="AY13" s="38">
        <f>'Итоги по ОО'!BT14</f>
        <v>0</v>
      </c>
      <c r="AZ13" s="38">
        <f>'Итоги по ОО'!BU14+'Итоги по ОО'!BV14</f>
        <v>0</v>
      </c>
      <c r="BA13" s="16">
        <f>'Итоги по ОО'!BW14</f>
        <v>0</v>
      </c>
      <c r="BB13" s="16">
        <f>'Итоги по ОО'!BX14+'Итоги по ОО'!BY14</f>
        <v>0</v>
      </c>
      <c r="BC13" s="16">
        <f>'Итоги по ОО'!BZ14</f>
        <v>0</v>
      </c>
      <c r="BD13" s="16">
        <f>'Итоги по ОО'!CA14+'Итоги по ОО'!CB14</f>
        <v>0</v>
      </c>
      <c r="BE13" s="46"/>
      <c r="BF13" s="16">
        <f t="shared" si="0"/>
        <v>0</v>
      </c>
      <c r="BG13" s="16">
        <f t="shared" si="1"/>
        <v>0</v>
      </c>
      <c r="BH13" s="8"/>
      <c r="BI13" s="8"/>
    </row>
    <row r="14" spans="1:63" ht="15">
      <c r="A14" s="11">
        <v>9</v>
      </c>
      <c r="B14" s="77">
        <f>'Итоги по ОО'!B15</f>
        <v>0</v>
      </c>
      <c r="C14" s="76">
        <f>'Итоги по ОО'!C15</f>
        <v>0</v>
      </c>
      <c r="D14" s="14">
        <f>'Итоги по ОО'!D15</f>
        <v>0</v>
      </c>
      <c r="E14" s="14">
        <f>'Итоги по ОО'!E15</f>
        <v>0</v>
      </c>
      <c r="F14" s="14">
        <f>'Итоги по ОО'!F15</f>
        <v>0</v>
      </c>
      <c r="G14" s="14">
        <f>'Итоги по ОО'!G15</f>
        <v>0</v>
      </c>
      <c r="H14" s="14">
        <f>'Итоги по ОО'!H15</f>
        <v>0</v>
      </c>
      <c r="I14" s="16">
        <f>'Итоги по ОО'!I15</f>
        <v>0</v>
      </c>
      <c r="J14" s="16">
        <f>'Итоги по ОО'!J15+'Итоги по ОО'!K15</f>
        <v>0</v>
      </c>
      <c r="K14" s="16">
        <f>'Итоги по ОО'!L15</f>
        <v>0</v>
      </c>
      <c r="L14" s="16">
        <f>'Итоги по ОО'!M15+'Итоги по ОО'!N15</f>
        <v>0</v>
      </c>
      <c r="M14" s="16">
        <f>'Итоги по ОО'!O15</f>
        <v>0</v>
      </c>
      <c r="N14" s="16">
        <f>'Итоги по ОО'!P15+'Итоги по ОО'!Q15</f>
        <v>0</v>
      </c>
      <c r="O14" s="16">
        <f>'Итоги по ОО'!R15</f>
        <v>0</v>
      </c>
      <c r="P14" s="16">
        <f>'Итоги по ОО'!S15+'Итоги по ОО'!T15</f>
        <v>0</v>
      </c>
      <c r="Q14" s="38">
        <f>'Итоги по ОО'!U15</f>
        <v>0</v>
      </c>
      <c r="R14" s="38">
        <f>'Итоги по ОО'!V15+'Итоги по ОО'!W15</f>
        <v>0</v>
      </c>
      <c r="S14" s="16">
        <f>'Итоги по ОО'!X15</f>
        <v>0</v>
      </c>
      <c r="T14" s="16">
        <f>'Итоги по ОО'!Y15+'Итоги по ОО'!Z15</f>
        <v>0</v>
      </c>
      <c r="U14" s="16">
        <f>'Итоги по ОО'!AA15</f>
        <v>0</v>
      </c>
      <c r="V14" s="16">
        <f>'Итоги по ОО'!AB15+'Итоги по ОО'!AC15</f>
        <v>0</v>
      </c>
      <c r="W14" s="16">
        <f>'Итоги по ОО'!AD15</f>
        <v>0</v>
      </c>
      <c r="X14" s="16">
        <f>'Итоги по ОО'!AE15+'Итоги по ОО'!AF15</f>
        <v>0</v>
      </c>
      <c r="Y14" s="16">
        <f>'Итоги по ОО'!AG15</f>
        <v>0</v>
      </c>
      <c r="Z14" s="16">
        <f>'Итоги по ОО'!AH15+'Итоги по ОО'!AI15</f>
        <v>0</v>
      </c>
      <c r="AA14" s="16">
        <f>'Итоги по ОО'!AJ15</f>
        <v>0</v>
      </c>
      <c r="AB14" s="16">
        <f>'Итоги по ОО'!AK15+'Итоги по ОО'!AL15</f>
        <v>0</v>
      </c>
      <c r="AC14" s="16">
        <f>'Итоги по ОО'!AM15</f>
        <v>0</v>
      </c>
      <c r="AD14" s="16">
        <f>'Итоги по ОО'!AN15+'Итоги по ОО'!AO15</f>
        <v>0</v>
      </c>
      <c r="AE14" s="16">
        <f>'Итоги по ОО'!AP15</f>
        <v>0</v>
      </c>
      <c r="AF14" s="16">
        <f>'Итоги по ОО'!AQ15+'Итоги по ОО'!AR15</f>
        <v>0</v>
      </c>
      <c r="AG14" s="16">
        <f>'Итоги по ОО'!AS15</f>
        <v>0</v>
      </c>
      <c r="AH14" s="16">
        <f>'Итоги по ОО'!AT15+'Итоги по ОО'!AU15</f>
        <v>0</v>
      </c>
      <c r="AI14" s="16">
        <f>'Итоги по ОО'!AV15</f>
        <v>0</v>
      </c>
      <c r="AJ14" s="16">
        <f>'Итоги по ОО'!AW15+'Итоги по ОО'!AX15</f>
        <v>0</v>
      </c>
      <c r="AK14" s="16">
        <f>'Итоги по ОО'!AY15</f>
        <v>0</v>
      </c>
      <c r="AL14" s="16">
        <f>'Итоги по ОО'!AZ15+'Итоги по ОО'!BA15</f>
        <v>0</v>
      </c>
      <c r="AM14" s="16">
        <f>'Итоги по ОО'!BB15</f>
        <v>0</v>
      </c>
      <c r="AN14" s="16">
        <f>'Итоги по ОО'!BC15+'Итоги по ОО'!BD15</f>
        <v>0</v>
      </c>
      <c r="AO14" s="16">
        <f>'Итоги по ОО'!BE15</f>
        <v>0</v>
      </c>
      <c r="AP14" s="16">
        <f>'Итоги по ОО'!BF15+'Итоги по ОО'!BG15</f>
        <v>0</v>
      </c>
      <c r="AQ14" s="38">
        <f>'Итоги по ОО'!BH15</f>
        <v>0</v>
      </c>
      <c r="AR14" s="38">
        <f>'Итоги по ОО'!BI15+'Итоги по ОО'!BJ15</f>
        <v>0</v>
      </c>
      <c r="AS14" s="20">
        <f>'Итоги по ОО'!BK15</f>
        <v>0</v>
      </c>
      <c r="AT14" s="16">
        <f>'Итоги по ОО'!BL15+'Итоги по ОО'!BM15</f>
        <v>0</v>
      </c>
      <c r="AU14" s="16">
        <f>'Итоги по ОО'!BN15</f>
        <v>0</v>
      </c>
      <c r="AV14" s="16">
        <f>'Итоги по ОО'!BO15+'Итоги по ОО'!BP15</f>
        <v>0</v>
      </c>
      <c r="AW14" s="16">
        <f>'Итоги по ОО'!BQ15</f>
        <v>0</v>
      </c>
      <c r="AX14" s="16">
        <f>'Итоги по ОО'!BR15+'Итоги по ОО'!BS15</f>
        <v>0</v>
      </c>
      <c r="AY14" s="38">
        <f>'Итоги по ОО'!BT15</f>
        <v>0</v>
      </c>
      <c r="AZ14" s="38">
        <f>'Итоги по ОО'!BU15+'Итоги по ОО'!BV15</f>
        <v>0</v>
      </c>
      <c r="BA14" s="16">
        <f>'Итоги по ОО'!BW15</f>
        <v>0</v>
      </c>
      <c r="BB14" s="16">
        <f>'Итоги по ОО'!BX15+'Итоги по ОО'!BY15</f>
        <v>0</v>
      </c>
      <c r="BC14" s="16">
        <f>'Итоги по ОО'!BZ15</f>
        <v>0</v>
      </c>
      <c r="BD14" s="16">
        <f>'Итоги по ОО'!CA15+'Итоги по ОО'!CB15</f>
        <v>0</v>
      </c>
      <c r="BE14" s="46"/>
      <c r="BF14" s="16">
        <f t="shared" si="0"/>
        <v>0</v>
      </c>
      <c r="BG14" s="16">
        <f t="shared" si="1"/>
        <v>0</v>
      </c>
      <c r="BH14" s="8"/>
      <c r="BI14" s="8"/>
    </row>
    <row r="15" spans="1:63" ht="15">
      <c r="A15" s="11">
        <v>10</v>
      </c>
      <c r="B15" s="77">
        <f>'Итоги по ОО'!B16</f>
        <v>0</v>
      </c>
      <c r="C15" s="76">
        <f>'Итоги по ОО'!C16</f>
        <v>0</v>
      </c>
      <c r="D15" s="14">
        <f>'Итоги по ОО'!D16</f>
        <v>0</v>
      </c>
      <c r="E15" s="14">
        <f>'Итоги по ОО'!E16</f>
        <v>0</v>
      </c>
      <c r="F15" s="14">
        <f>'Итоги по ОО'!F16</f>
        <v>0</v>
      </c>
      <c r="G15" s="14">
        <f>'Итоги по ОО'!G16</f>
        <v>0</v>
      </c>
      <c r="H15" s="14">
        <f>'Итоги по ОО'!H16</f>
        <v>0</v>
      </c>
      <c r="I15" s="16">
        <f>'Итоги по ОО'!I16</f>
        <v>0</v>
      </c>
      <c r="J15" s="16">
        <f>'Итоги по ОО'!J16+'Итоги по ОО'!K16</f>
        <v>0</v>
      </c>
      <c r="K15" s="16">
        <f>'Итоги по ОО'!L16</f>
        <v>0</v>
      </c>
      <c r="L15" s="16">
        <f>'Итоги по ОО'!M16+'Итоги по ОО'!N16</f>
        <v>0</v>
      </c>
      <c r="M15" s="16">
        <f>'Итоги по ОО'!O16</f>
        <v>0</v>
      </c>
      <c r="N15" s="16">
        <f>'Итоги по ОО'!P16+'Итоги по ОО'!Q16</f>
        <v>0</v>
      </c>
      <c r="O15" s="16">
        <f>'Итоги по ОО'!R16</f>
        <v>0</v>
      </c>
      <c r="P15" s="16">
        <f>'Итоги по ОО'!S16+'Итоги по ОО'!T16</f>
        <v>0</v>
      </c>
      <c r="Q15" s="38">
        <f>'Итоги по ОО'!U16</f>
        <v>0</v>
      </c>
      <c r="R15" s="38">
        <f>'Итоги по ОО'!V16+'Итоги по ОО'!W16</f>
        <v>0</v>
      </c>
      <c r="S15" s="16">
        <f>'Итоги по ОО'!X16</f>
        <v>0</v>
      </c>
      <c r="T15" s="16">
        <f>'Итоги по ОО'!Y16+'Итоги по ОО'!Z16</f>
        <v>0</v>
      </c>
      <c r="U15" s="16">
        <f>'Итоги по ОО'!AA16</f>
        <v>0</v>
      </c>
      <c r="V15" s="16">
        <f>'Итоги по ОО'!AB16+'Итоги по ОО'!AC16</f>
        <v>0</v>
      </c>
      <c r="W15" s="16">
        <f>'Итоги по ОО'!AD16</f>
        <v>0</v>
      </c>
      <c r="X15" s="16">
        <f>'Итоги по ОО'!AE16+'Итоги по ОО'!AF16</f>
        <v>0</v>
      </c>
      <c r="Y15" s="16">
        <f>'Итоги по ОО'!AG16</f>
        <v>0</v>
      </c>
      <c r="Z15" s="16">
        <f>'Итоги по ОО'!AH16+'Итоги по ОО'!AI16</f>
        <v>0</v>
      </c>
      <c r="AA15" s="16">
        <f>'Итоги по ОО'!AJ16</f>
        <v>0</v>
      </c>
      <c r="AB15" s="16">
        <f>'Итоги по ОО'!AK16+'Итоги по ОО'!AL16</f>
        <v>0</v>
      </c>
      <c r="AC15" s="16">
        <f>'Итоги по ОО'!AM16</f>
        <v>0</v>
      </c>
      <c r="AD15" s="16">
        <f>'Итоги по ОО'!AN16+'Итоги по ОО'!AO16</f>
        <v>0</v>
      </c>
      <c r="AE15" s="16">
        <f>'Итоги по ОО'!AP16</f>
        <v>0</v>
      </c>
      <c r="AF15" s="16">
        <f>'Итоги по ОО'!AQ16+'Итоги по ОО'!AR16</f>
        <v>0</v>
      </c>
      <c r="AG15" s="16">
        <f>'Итоги по ОО'!AS16</f>
        <v>0</v>
      </c>
      <c r="AH15" s="16">
        <f>'Итоги по ОО'!AT16+'Итоги по ОО'!AU16</f>
        <v>0</v>
      </c>
      <c r="AI15" s="16">
        <f>'Итоги по ОО'!AV16</f>
        <v>0</v>
      </c>
      <c r="AJ15" s="16">
        <f>'Итоги по ОО'!AW16+'Итоги по ОО'!AX16</f>
        <v>0</v>
      </c>
      <c r="AK15" s="16">
        <f>'Итоги по ОО'!AY16</f>
        <v>0</v>
      </c>
      <c r="AL15" s="16">
        <f>'Итоги по ОО'!AZ16+'Итоги по ОО'!BA16</f>
        <v>0</v>
      </c>
      <c r="AM15" s="16">
        <f>'Итоги по ОО'!BB16</f>
        <v>0</v>
      </c>
      <c r="AN15" s="16">
        <f>'Итоги по ОО'!BC16+'Итоги по ОО'!BD16</f>
        <v>0</v>
      </c>
      <c r="AO15" s="16">
        <f>'Итоги по ОО'!BE16</f>
        <v>0</v>
      </c>
      <c r="AP15" s="16">
        <f>'Итоги по ОО'!BF16+'Итоги по ОО'!BG16</f>
        <v>0</v>
      </c>
      <c r="AQ15" s="38">
        <f>'Итоги по ОО'!BH16</f>
        <v>0</v>
      </c>
      <c r="AR15" s="38">
        <f>'Итоги по ОО'!BI16+'Итоги по ОО'!BJ16</f>
        <v>0</v>
      </c>
      <c r="AS15" s="20">
        <f>'Итоги по ОО'!BK16</f>
        <v>0</v>
      </c>
      <c r="AT15" s="16">
        <f>'Итоги по ОО'!BL16+'Итоги по ОО'!BM16</f>
        <v>0</v>
      </c>
      <c r="AU15" s="16">
        <f>'Итоги по ОО'!BN16</f>
        <v>0</v>
      </c>
      <c r="AV15" s="16">
        <f>'Итоги по ОО'!BO16+'Итоги по ОО'!BP16</f>
        <v>0</v>
      </c>
      <c r="AW15" s="16">
        <f>'Итоги по ОО'!BQ16</f>
        <v>0</v>
      </c>
      <c r="AX15" s="16">
        <f>'Итоги по ОО'!BR16+'Итоги по ОО'!BS16</f>
        <v>0</v>
      </c>
      <c r="AY15" s="38">
        <f>'Итоги по ОО'!BT16</f>
        <v>0</v>
      </c>
      <c r="AZ15" s="38">
        <f>'Итоги по ОО'!BU16+'Итоги по ОО'!BV16</f>
        <v>0</v>
      </c>
      <c r="BA15" s="16">
        <f>'Итоги по ОО'!BW16</f>
        <v>0</v>
      </c>
      <c r="BB15" s="16">
        <f>'Итоги по ОО'!BX16+'Итоги по ОО'!BY16</f>
        <v>0</v>
      </c>
      <c r="BC15" s="16">
        <f>'Итоги по ОО'!BZ16</f>
        <v>0</v>
      </c>
      <c r="BD15" s="16">
        <f>'Итоги по ОО'!CA16+'Итоги по ОО'!CB16</f>
        <v>0</v>
      </c>
      <c r="BE15" s="46"/>
      <c r="BF15" s="16">
        <f t="shared" si="0"/>
        <v>0</v>
      </c>
      <c r="BG15" s="16">
        <f t="shared" si="1"/>
        <v>0</v>
      </c>
      <c r="BH15" s="8"/>
      <c r="BI15" s="8"/>
    </row>
    <row r="16" spans="1:63" ht="15">
      <c r="A16" s="11">
        <v>11</v>
      </c>
      <c r="B16" s="77">
        <f>'Итоги по ОО'!B17</f>
        <v>0</v>
      </c>
      <c r="C16" s="76">
        <f>'Итоги по ОО'!C17</f>
        <v>0</v>
      </c>
      <c r="D16" s="14">
        <f>'Итоги по ОО'!D17</f>
        <v>0</v>
      </c>
      <c r="E16" s="14">
        <f>'Итоги по ОО'!E17</f>
        <v>0</v>
      </c>
      <c r="F16" s="14">
        <f>'Итоги по ОО'!F17</f>
        <v>0</v>
      </c>
      <c r="G16" s="14">
        <f>'Итоги по ОО'!G17</f>
        <v>0</v>
      </c>
      <c r="H16" s="14">
        <f>'Итоги по ОО'!H17</f>
        <v>0</v>
      </c>
      <c r="I16" s="16">
        <f>'Итоги по ОО'!I17</f>
        <v>0</v>
      </c>
      <c r="J16" s="16">
        <f>'Итоги по ОО'!J17+'Итоги по ОО'!K17</f>
        <v>0</v>
      </c>
      <c r="K16" s="16">
        <f>'Итоги по ОО'!L17</f>
        <v>0</v>
      </c>
      <c r="L16" s="16">
        <f>'Итоги по ОО'!M17+'Итоги по ОО'!N17</f>
        <v>0</v>
      </c>
      <c r="M16" s="16">
        <f>'Итоги по ОО'!O17</f>
        <v>0</v>
      </c>
      <c r="N16" s="16">
        <f>'Итоги по ОО'!P17+'Итоги по ОО'!Q17</f>
        <v>0</v>
      </c>
      <c r="O16" s="16">
        <f>'Итоги по ОО'!R17</f>
        <v>0</v>
      </c>
      <c r="P16" s="16">
        <f>'Итоги по ОО'!S17+'Итоги по ОО'!T17</f>
        <v>0</v>
      </c>
      <c r="Q16" s="38">
        <f>'Итоги по ОО'!U17</f>
        <v>0</v>
      </c>
      <c r="R16" s="38">
        <f>'Итоги по ОО'!V17+'Итоги по ОО'!W17</f>
        <v>0</v>
      </c>
      <c r="S16" s="16">
        <f>'Итоги по ОО'!X17</f>
        <v>0</v>
      </c>
      <c r="T16" s="16">
        <f>'Итоги по ОО'!Y17+'Итоги по ОО'!Z17</f>
        <v>0</v>
      </c>
      <c r="U16" s="16">
        <f>'Итоги по ОО'!AA17</f>
        <v>0</v>
      </c>
      <c r="V16" s="16">
        <f>'Итоги по ОО'!AB17+'Итоги по ОО'!AC17</f>
        <v>0</v>
      </c>
      <c r="W16" s="16">
        <f>'Итоги по ОО'!AD17</f>
        <v>0</v>
      </c>
      <c r="X16" s="16">
        <f>'Итоги по ОО'!AE17+'Итоги по ОО'!AF17</f>
        <v>0</v>
      </c>
      <c r="Y16" s="16">
        <f>'Итоги по ОО'!AG17</f>
        <v>0</v>
      </c>
      <c r="Z16" s="16">
        <f>'Итоги по ОО'!AH17+'Итоги по ОО'!AI17</f>
        <v>0</v>
      </c>
      <c r="AA16" s="16">
        <f>'Итоги по ОО'!AJ17</f>
        <v>0</v>
      </c>
      <c r="AB16" s="16">
        <f>'Итоги по ОО'!AK17+'Итоги по ОО'!AL17</f>
        <v>0</v>
      </c>
      <c r="AC16" s="16">
        <f>'Итоги по ОО'!AM17</f>
        <v>0</v>
      </c>
      <c r="AD16" s="16">
        <f>'Итоги по ОО'!AN17+'Итоги по ОО'!AO17</f>
        <v>0</v>
      </c>
      <c r="AE16" s="16">
        <f>'Итоги по ОО'!AP17</f>
        <v>0</v>
      </c>
      <c r="AF16" s="16">
        <f>'Итоги по ОО'!AQ17+'Итоги по ОО'!AR17</f>
        <v>0</v>
      </c>
      <c r="AG16" s="16">
        <f>'Итоги по ОО'!AS17</f>
        <v>0</v>
      </c>
      <c r="AH16" s="16">
        <f>'Итоги по ОО'!AT17+'Итоги по ОО'!AU17</f>
        <v>0</v>
      </c>
      <c r="AI16" s="16">
        <f>'Итоги по ОО'!AV17</f>
        <v>0</v>
      </c>
      <c r="AJ16" s="16">
        <f>'Итоги по ОО'!AW17+'Итоги по ОО'!AX17</f>
        <v>0</v>
      </c>
      <c r="AK16" s="16">
        <f>'Итоги по ОО'!AY17</f>
        <v>0</v>
      </c>
      <c r="AL16" s="16">
        <f>'Итоги по ОО'!AZ17+'Итоги по ОО'!BA17</f>
        <v>0</v>
      </c>
      <c r="AM16" s="16">
        <f>'Итоги по ОО'!BB17</f>
        <v>0</v>
      </c>
      <c r="AN16" s="16">
        <f>'Итоги по ОО'!BC17+'Итоги по ОО'!BD17</f>
        <v>0</v>
      </c>
      <c r="AO16" s="16">
        <f>'Итоги по ОО'!BE17</f>
        <v>0</v>
      </c>
      <c r="AP16" s="16">
        <f>'Итоги по ОО'!BF17+'Итоги по ОО'!BG17</f>
        <v>0</v>
      </c>
      <c r="AQ16" s="38">
        <f>'Итоги по ОО'!BH17</f>
        <v>0</v>
      </c>
      <c r="AR16" s="38">
        <f>'Итоги по ОО'!BI17+'Итоги по ОО'!BJ17</f>
        <v>0</v>
      </c>
      <c r="AS16" s="20">
        <f>'Итоги по ОО'!BK17</f>
        <v>0</v>
      </c>
      <c r="AT16" s="16">
        <f>'Итоги по ОО'!BL17+'Итоги по ОО'!BM17</f>
        <v>0</v>
      </c>
      <c r="AU16" s="16">
        <f>'Итоги по ОО'!BN17</f>
        <v>0</v>
      </c>
      <c r="AV16" s="16">
        <f>'Итоги по ОО'!BO17+'Итоги по ОО'!BP17</f>
        <v>0</v>
      </c>
      <c r="AW16" s="16">
        <f>'Итоги по ОО'!BQ17</f>
        <v>0</v>
      </c>
      <c r="AX16" s="16">
        <f>'Итоги по ОО'!BR17+'Итоги по ОО'!BS17</f>
        <v>0</v>
      </c>
      <c r="AY16" s="38">
        <f>'Итоги по ОО'!BT17</f>
        <v>0</v>
      </c>
      <c r="AZ16" s="38">
        <f>'Итоги по ОО'!BU17+'Итоги по ОО'!BV17</f>
        <v>0</v>
      </c>
      <c r="BA16" s="16">
        <f>'Итоги по ОО'!BW17</f>
        <v>0</v>
      </c>
      <c r="BB16" s="16">
        <f>'Итоги по ОО'!BX17+'Итоги по ОО'!BY17</f>
        <v>0</v>
      </c>
      <c r="BC16" s="16">
        <f>'Итоги по ОО'!BZ17</f>
        <v>0</v>
      </c>
      <c r="BD16" s="16">
        <f>'Итоги по ОО'!CA17+'Итоги по ОО'!CB17</f>
        <v>0</v>
      </c>
      <c r="BE16" s="46"/>
      <c r="BF16" s="16">
        <f t="shared" si="0"/>
        <v>0</v>
      </c>
      <c r="BG16" s="16">
        <f t="shared" si="1"/>
        <v>0</v>
      </c>
      <c r="BH16" s="8"/>
      <c r="BI16" s="8"/>
    </row>
    <row r="17" spans="1:61" ht="15">
      <c r="A17" s="11">
        <v>12</v>
      </c>
      <c r="B17" s="77">
        <f>'Итоги по ОО'!B18</f>
        <v>0</v>
      </c>
      <c r="C17" s="76">
        <f>'Итоги по ОО'!C18</f>
        <v>0</v>
      </c>
      <c r="D17" s="14">
        <f>'Итоги по ОО'!D18</f>
        <v>0</v>
      </c>
      <c r="E17" s="14">
        <f>'Итоги по ОО'!E18</f>
        <v>0</v>
      </c>
      <c r="F17" s="14">
        <f>'Итоги по ОО'!F18</f>
        <v>0</v>
      </c>
      <c r="G17" s="14">
        <f>'Итоги по ОО'!G18</f>
        <v>0</v>
      </c>
      <c r="H17" s="14">
        <f>'Итоги по ОО'!H18</f>
        <v>0</v>
      </c>
      <c r="I17" s="16">
        <f>'Итоги по ОО'!I18</f>
        <v>0</v>
      </c>
      <c r="J17" s="16">
        <f>'Итоги по ОО'!J18+'Итоги по ОО'!K18</f>
        <v>0</v>
      </c>
      <c r="K17" s="16">
        <f>'Итоги по ОО'!L18</f>
        <v>0</v>
      </c>
      <c r="L17" s="16">
        <f>'Итоги по ОО'!M18+'Итоги по ОО'!N18</f>
        <v>0</v>
      </c>
      <c r="M17" s="16">
        <f>'Итоги по ОО'!O18</f>
        <v>0</v>
      </c>
      <c r="N17" s="16">
        <f>'Итоги по ОО'!P18+'Итоги по ОО'!Q18</f>
        <v>0</v>
      </c>
      <c r="O17" s="16">
        <f>'Итоги по ОО'!R18</f>
        <v>0</v>
      </c>
      <c r="P17" s="16">
        <f>'Итоги по ОО'!S18+'Итоги по ОО'!T18</f>
        <v>0</v>
      </c>
      <c r="Q17" s="38">
        <f>'Итоги по ОО'!U18</f>
        <v>0</v>
      </c>
      <c r="R17" s="38">
        <f>'Итоги по ОО'!V18+'Итоги по ОО'!W18</f>
        <v>0</v>
      </c>
      <c r="S17" s="16">
        <f>'Итоги по ОО'!X18</f>
        <v>0</v>
      </c>
      <c r="T17" s="16">
        <f>'Итоги по ОО'!Y18+'Итоги по ОО'!Z18</f>
        <v>0</v>
      </c>
      <c r="U17" s="16">
        <f>'Итоги по ОО'!AA18</f>
        <v>0</v>
      </c>
      <c r="V17" s="16">
        <f>'Итоги по ОО'!AB18+'Итоги по ОО'!AC18</f>
        <v>0</v>
      </c>
      <c r="W17" s="16">
        <f>'Итоги по ОО'!AD18</f>
        <v>0</v>
      </c>
      <c r="X17" s="16">
        <f>'Итоги по ОО'!AE18+'Итоги по ОО'!AF18</f>
        <v>0</v>
      </c>
      <c r="Y17" s="16">
        <f>'Итоги по ОО'!AG18</f>
        <v>0</v>
      </c>
      <c r="Z17" s="16">
        <f>'Итоги по ОО'!AH18+'Итоги по ОО'!AI18</f>
        <v>0</v>
      </c>
      <c r="AA17" s="16">
        <f>'Итоги по ОО'!AJ18</f>
        <v>0</v>
      </c>
      <c r="AB17" s="16">
        <f>'Итоги по ОО'!AK18+'Итоги по ОО'!AL18</f>
        <v>0</v>
      </c>
      <c r="AC17" s="16">
        <f>'Итоги по ОО'!AM18</f>
        <v>0</v>
      </c>
      <c r="AD17" s="16">
        <f>'Итоги по ОО'!AN18+'Итоги по ОО'!AO18</f>
        <v>0</v>
      </c>
      <c r="AE17" s="16">
        <f>'Итоги по ОО'!AP18</f>
        <v>0</v>
      </c>
      <c r="AF17" s="16">
        <f>'Итоги по ОО'!AQ18+'Итоги по ОО'!AR18</f>
        <v>0</v>
      </c>
      <c r="AG17" s="16">
        <f>'Итоги по ОО'!AS18</f>
        <v>0</v>
      </c>
      <c r="AH17" s="16">
        <f>'Итоги по ОО'!AT18+'Итоги по ОО'!AU18</f>
        <v>0</v>
      </c>
      <c r="AI17" s="16">
        <f>'Итоги по ОО'!AV18</f>
        <v>0</v>
      </c>
      <c r="AJ17" s="16">
        <f>'Итоги по ОО'!AW18+'Итоги по ОО'!AX18</f>
        <v>0</v>
      </c>
      <c r="AK17" s="16">
        <f>'Итоги по ОО'!AY18</f>
        <v>0</v>
      </c>
      <c r="AL17" s="16">
        <f>'Итоги по ОО'!AZ18+'Итоги по ОО'!BA18</f>
        <v>0</v>
      </c>
      <c r="AM17" s="16">
        <f>'Итоги по ОО'!BB18</f>
        <v>0</v>
      </c>
      <c r="AN17" s="16">
        <f>'Итоги по ОО'!BC18+'Итоги по ОО'!BD18</f>
        <v>0</v>
      </c>
      <c r="AO17" s="16">
        <f>'Итоги по ОО'!BE18</f>
        <v>0</v>
      </c>
      <c r="AP17" s="16">
        <f>'Итоги по ОО'!BF18+'Итоги по ОО'!BG18</f>
        <v>0</v>
      </c>
      <c r="AQ17" s="38">
        <f>'Итоги по ОО'!BH18</f>
        <v>0</v>
      </c>
      <c r="AR17" s="38">
        <f>'Итоги по ОО'!BI18+'Итоги по ОО'!BJ18</f>
        <v>0</v>
      </c>
      <c r="AS17" s="20">
        <f>'Итоги по ОО'!BK18</f>
        <v>0</v>
      </c>
      <c r="AT17" s="16">
        <f>'Итоги по ОО'!BL18+'Итоги по ОО'!BM18</f>
        <v>0</v>
      </c>
      <c r="AU17" s="16">
        <f>'Итоги по ОО'!BN18</f>
        <v>0</v>
      </c>
      <c r="AV17" s="16">
        <f>'Итоги по ОО'!BO18+'Итоги по ОО'!BP18</f>
        <v>0</v>
      </c>
      <c r="AW17" s="16">
        <f>'Итоги по ОО'!BQ18</f>
        <v>0</v>
      </c>
      <c r="AX17" s="16">
        <f>'Итоги по ОО'!BR18+'Итоги по ОО'!BS18</f>
        <v>0</v>
      </c>
      <c r="AY17" s="38">
        <f>'Итоги по ОО'!BT18</f>
        <v>0</v>
      </c>
      <c r="AZ17" s="38">
        <f>'Итоги по ОО'!BU18+'Итоги по ОО'!BV18</f>
        <v>0</v>
      </c>
      <c r="BA17" s="16">
        <f>'Итоги по ОО'!BW18</f>
        <v>0</v>
      </c>
      <c r="BB17" s="16">
        <f>'Итоги по ОО'!BX18+'Итоги по ОО'!BY18</f>
        <v>0</v>
      </c>
      <c r="BC17" s="16">
        <f>'Итоги по ОО'!BZ18</f>
        <v>0</v>
      </c>
      <c r="BD17" s="16">
        <f>'Итоги по ОО'!CA18+'Итоги по ОО'!CB18</f>
        <v>0</v>
      </c>
      <c r="BE17" s="46"/>
      <c r="BF17" s="16">
        <f t="shared" si="0"/>
        <v>0</v>
      </c>
      <c r="BG17" s="16">
        <f t="shared" si="1"/>
        <v>0</v>
      </c>
      <c r="BH17" s="8"/>
      <c r="BI17" s="8"/>
    </row>
    <row r="18" spans="1:61" ht="15">
      <c r="A18" s="11">
        <v>13</v>
      </c>
      <c r="B18" s="77">
        <f>'Итоги по ОО'!B19</f>
        <v>0</v>
      </c>
      <c r="C18" s="76">
        <f>'Итоги по ОО'!C19</f>
        <v>0</v>
      </c>
      <c r="D18" s="14">
        <f>'Итоги по ОО'!D19</f>
        <v>0</v>
      </c>
      <c r="E18" s="14">
        <f>'Итоги по ОО'!E19</f>
        <v>0</v>
      </c>
      <c r="F18" s="14">
        <f>'Итоги по ОО'!F19</f>
        <v>0</v>
      </c>
      <c r="G18" s="14">
        <f>'Итоги по ОО'!G19</f>
        <v>0</v>
      </c>
      <c r="H18" s="14">
        <f>'Итоги по ОО'!H19</f>
        <v>0</v>
      </c>
      <c r="I18" s="16">
        <f>'Итоги по ОО'!I19</f>
        <v>0</v>
      </c>
      <c r="J18" s="16">
        <f>'Итоги по ОО'!J19+'Итоги по ОО'!K19</f>
        <v>0</v>
      </c>
      <c r="K18" s="16">
        <f>'Итоги по ОО'!L19</f>
        <v>0</v>
      </c>
      <c r="L18" s="16">
        <f>'Итоги по ОО'!M19+'Итоги по ОО'!N19</f>
        <v>0</v>
      </c>
      <c r="M18" s="16">
        <f>'Итоги по ОО'!O19</f>
        <v>0</v>
      </c>
      <c r="N18" s="16">
        <f>'Итоги по ОО'!P19+'Итоги по ОО'!Q19</f>
        <v>0</v>
      </c>
      <c r="O18" s="16">
        <f>'Итоги по ОО'!R19</f>
        <v>0</v>
      </c>
      <c r="P18" s="16">
        <f>'Итоги по ОО'!S19+'Итоги по ОО'!T19</f>
        <v>0</v>
      </c>
      <c r="Q18" s="38">
        <f>'Итоги по ОО'!U19</f>
        <v>0</v>
      </c>
      <c r="R18" s="38">
        <f>'Итоги по ОО'!V19+'Итоги по ОО'!W19</f>
        <v>0</v>
      </c>
      <c r="S18" s="16">
        <f>'Итоги по ОО'!X19</f>
        <v>0</v>
      </c>
      <c r="T18" s="16">
        <f>'Итоги по ОО'!Y19+'Итоги по ОО'!Z19</f>
        <v>0</v>
      </c>
      <c r="U18" s="16">
        <f>'Итоги по ОО'!AA19</f>
        <v>0</v>
      </c>
      <c r="V18" s="16">
        <f>'Итоги по ОО'!AB19+'Итоги по ОО'!AC19</f>
        <v>0</v>
      </c>
      <c r="W18" s="16">
        <f>'Итоги по ОО'!AD19</f>
        <v>0</v>
      </c>
      <c r="X18" s="16">
        <f>'Итоги по ОО'!AE19+'Итоги по ОО'!AF19</f>
        <v>0</v>
      </c>
      <c r="Y18" s="16">
        <f>'Итоги по ОО'!AG19</f>
        <v>0</v>
      </c>
      <c r="Z18" s="16">
        <f>'Итоги по ОО'!AH19+'Итоги по ОО'!AI19</f>
        <v>0</v>
      </c>
      <c r="AA18" s="16">
        <f>'Итоги по ОО'!AJ19</f>
        <v>0</v>
      </c>
      <c r="AB18" s="16">
        <f>'Итоги по ОО'!AK19+'Итоги по ОО'!AL19</f>
        <v>0</v>
      </c>
      <c r="AC18" s="16">
        <f>'Итоги по ОО'!AM19</f>
        <v>0</v>
      </c>
      <c r="AD18" s="16">
        <f>'Итоги по ОО'!AN19+'Итоги по ОО'!AO19</f>
        <v>0</v>
      </c>
      <c r="AE18" s="16">
        <f>'Итоги по ОО'!AP19</f>
        <v>0</v>
      </c>
      <c r="AF18" s="16">
        <f>'Итоги по ОО'!AQ19+'Итоги по ОО'!AR19</f>
        <v>0</v>
      </c>
      <c r="AG18" s="16">
        <f>'Итоги по ОО'!AS19</f>
        <v>0</v>
      </c>
      <c r="AH18" s="16">
        <f>'Итоги по ОО'!AT19+'Итоги по ОО'!AU19</f>
        <v>0</v>
      </c>
      <c r="AI18" s="16">
        <f>'Итоги по ОО'!AV19</f>
        <v>0</v>
      </c>
      <c r="AJ18" s="16">
        <f>'Итоги по ОО'!AW19+'Итоги по ОО'!AX19</f>
        <v>0</v>
      </c>
      <c r="AK18" s="16">
        <f>'Итоги по ОО'!AY19</f>
        <v>0</v>
      </c>
      <c r="AL18" s="16">
        <f>'Итоги по ОО'!AZ19+'Итоги по ОО'!BA19</f>
        <v>0</v>
      </c>
      <c r="AM18" s="16">
        <f>'Итоги по ОО'!BB19</f>
        <v>0</v>
      </c>
      <c r="AN18" s="16">
        <f>'Итоги по ОО'!BC19+'Итоги по ОО'!BD19</f>
        <v>0</v>
      </c>
      <c r="AO18" s="16">
        <f>'Итоги по ОО'!BE19</f>
        <v>0</v>
      </c>
      <c r="AP18" s="16">
        <f>'Итоги по ОО'!BF19+'Итоги по ОО'!BG19</f>
        <v>0</v>
      </c>
      <c r="AQ18" s="38">
        <f>'Итоги по ОО'!BH19</f>
        <v>0</v>
      </c>
      <c r="AR18" s="38">
        <f>'Итоги по ОО'!BI19+'Итоги по ОО'!BJ19</f>
        <v>0</v>
      </c>
      <c r="AS18" s="20">
        <f>'Итоги по ОО'!BK19</f>
        <v>0</v>
      </c>
      <c r="AT18" s="16">
        <f>'Итоги по ОО'!BL19+'Итоги по ОО'!BM19</f>
        <v>0</v>
      </c>
      <c r="AU18" s="16">
        <f>'Итоги по ОО'!BN19</f>
        <v>0</v>
      </c>
      <c r="AV18" s="16">
        <f>'Итоги по ОО'!BO19+'Итоги по ОО'!BP19</f>
        <v>0</v>
      </c>
      <c r="AW18" s="16">
        <f>'Итоги по ОО'!BQ19</f>
        <v>0</v>
      </c>
      <c r="AX18" s="16">
        <f>'Итоги по ОО'!BR19+'Итоги по ОО'!BS19</f>
        <v>0</v>
      </c>
      <c r="AY18" s="38">
        <f>'Итоги по ОО'!BT19</f>
        <v>0</v>
      </c>
      <c r="AZ18" s="38">
        <f>'Итоги по ОО'!BU19+'Итоги по ОО'!BV19</f>
        <v>0</v>
      </c>
      <c r="BA18" s="16">
        <f>'Итоги по ОО'!BW19</f>
        <v>0</v>
      </c>
      <c r="BB18" s="16">
        <f>'Итоги по ОО'!BX19+'Итоги по ОО'!BY19</f>
        <v>0</v>
      </c>
      <c r="BC18" s="16">
        <f>'Итоги по ОО'!BZ19</f>
        <v>0</v>
      </c>
      <c r="BD18" s="16">
        <f>'Итоги по ОО'!CA19+'Итоги по ОО'!CB19</f>
        <v>0</v>
      </c>
      <c r="BE18" s="46"/>
      <c r="BF18" s="16">
        <f t="shared" si="0"/>
        <v>0</v>
      </c>
      <c r="BG18" s="16">
        <f t="shared" si="1"/>
        <v>0</v>
      </c>
      <c r="BH18" s="8"/>
      <c r="BI18" s="8"/>
    </row>
    <row r="19" spans="1:61" ht="15">
      <c r="A19" s="11">
        <v>14</v>
      </c>
      <c r="B19" s="77">
        <f>'Итоги по ОО'!B20</f>
        <v>0</v>
      </c>
      <c r="C19" s="76">
        <f>'Итоги по ОО'!C20</f>
        <v>0</v>
      </c>
      <c r="D19" s="14">
        <f>'Итоги по ОО'!D20</f>
        <v>0</v>
      </c>
      <c r="E19" s="14">
        <f>'Итоги по ОО'!E20</f>
        <v>0</v>
      </c>
      <c r="F19" s="14">
        <f>'Итоги по ОО'!F20</f>
        <v>0</v>
      </c>
      <c r="G19" s="14">
        <f>'Итоги по ОО'!G20</f>
        <v>0</v>
      </c>
      <c r="H19" s="14">
        <f>'Итоги по ОО'!H20</f>
        <v>0</v>
      </c>
      <c r="I19" s="16">
        <f>'Итоги по ОО'!I20</f>
        <v>0</v>
      </c>
      <c r="J19" s="16">
        <f>'Итоги по ОО'!J20+'Итоги по ОО'!K20</f>
        <v>0</v>
      </c>
      <c r="K19" s="16">
        <f>'Итоги по ОО'!L20</f>
        <v>0</v>
      </c>
      <c r="L19" s="16">
        <f>'Итоги по ОО'!M20+'Итоги по ОО'!N20</f>
        <v>0</v>
      </c>
      <c r="M19" s="16">
        <f>'Итоги по ОО'!O20</f>
        <v>0</v>
      </c>
      <c r="N19" s="16">
        <f>'Итоги по ОО'!P20+'Итоги по ОО'!Q20</f>
        <v>0</v>
      </c>
      <c r="O19" s="16">
        <f>'Итоги по ОО'!R20</f>
        <v>0</v>
      </c>
      <c r="P19" s="16">
        <f>'Итоги по ОО'!S20+'Итоги по ОО'!T20</f>
        <v>0</v>
      </c>
      <c r="Q19" s="38">
        <f>'Итоги по ОО'!U20</f>
        <v>0</v>
      </c>
      <c r="R19" s="38">
        <f>'Итоги по ОО'!V20+'Итоги по ОО'!W20</f>
        <v>0</v>
      </c>
      <c r="S19" s="16">
        <f>'Итоги по ОО'!X20</f>
        <v>0</v>
      </c>
      <c r="T19" s="16">
        <f>'Итоги по ОО'!Y20+'Итоги по ОО'!Z20</f>
        <v>0</v>
      </c>
      <c r="U19" s="16">
        <f>'Итоги по ОО'!AA20</f>
        <v>0</v>
      </c>
      <c r="V19" s="16">
        <f>'Итоги по ОО'!AB20+'Итоги по ОО'!AC20</f>
        <v>0</v>
      </c>
      <c r="W19" s="16">
        <f>'Итоги по ОО'!AD20</f>
        <v>0</v>
      </c>
      <c r="X19" s="16">
        <f>'Итоги по ОО'!AE20+'Итоги по ОО'!AF20</f>
        <v>0</v>
      </c>
      <c r="Y19" s="16">
        <f>'Итоги по ОО'!AG20</f>
        <v>0</v>
      </c>
      <c r="Z19" s="16">
        <f>'Итоги по ОО'!AH20+'Итоги по ОО'!AI20</f>
        <v>0</v>
      </c>
      <c r="AA19" s="16">
        <f>'Итоги по ОО'!AJ20</f>
        <v>0</v>
      </c>
      <c r="AB19" s="16">
        <f>'Итоги по ОО'!AK20+'Итоги по ОО'!AL20</f>
        <v>0</v>
      </c>
      <c r="AC19" s="16">
        <f>'Итоги по ОО'!AM20</f>
        <v>0</v>
      </c>
      <c r="AD19" s="16">
        <f>'Итоги по ОО'!AN20+'Итоги по ОО'!AO20</f>
        <v>0</v>
      </c>
      <c r="AE19" s="16">
        <f>'Итоги по ОО'!AP20</f>
        <v>0</v>
      </c>
      <c r="AF19" s="16">
        <f>'Итоги по ОО'!AQ20+'Итоги по ОО'!AR20</f>
        <v>0</v>
      </c>
      <c r="AG19" s="16">
        <f>'Итоги по ОО'!AS20</f>
        <v>0</v>
      </c>
      <c r="AH19" s="16">
        <f>'Итоги по ОО'!AT20+'Итоги по ОО'!AU20</f>
        <v>0</v>
      </c>
      <c r="AI19" s="16">
        <f>'Итоги по ОО'!AV20</f>
        <v>0</v>
      </c>
      <c r="AJ19" s="16">
        <f>'Итоги по ОО'!AW20+'Итоги по ОО'!AX20</f>
        <v>0</v>
      </c>
      <c r="AK19" s="16">
        <f>'Итоги по ОО'!AY20</f>
        <v>0</v>
      </c>
      <c r="AL19" s="16">
        <f>'Итоги по ОО'!AZ20+'Итоги по ОО'!BA20</f>
        <v>0</v>
      </c>
      <c r="AM19" s="16">
        <f>'Итоги по ОО'!BB20</f>
        <v>0</v>
      </c>
      <c r="AN19" s="16">
        <f>'Итоги по ОО'!BC20+'Итоги по ОО'!BD20</f>
        <v>0</v>
      </c>
      <c r="AO19" s="16">
        <f>'Итоги по ОО'!BE20</f>
        <v>0</v>
      </c>
      <c r="AP19" s="16">
        <f>'Итоги по ОО'!BF20+'Итоги по ОО'!BG20</f>
        <v>0</v>
      </c>
      <c r="AQ19" s="38">
        <f>'Итоги по ОО'!BH20</f>
        <v>0</v>
      </c>
      <c r="AR19" s="38">
        <f>'Итоги по ОО'!BI20+'Итоги по ОО'!BJ20</f>
        <v>0</v>
      </c>
      <c r="AS19" s="20">
        <f>'Итоги по ОО'!BK20</f>
        <v>0</v>
      </c>
      <c r="AT19" s="16">
        <f>'Итоги по ОО'!BL20+'Итоги по ОО'!BM20</f>
        <v>0</v>
      </c>
      <c r="AU19" s="16">
        <f>'Итоги по ОО'!BN20</f>
        <v>0</v>
      </c>
      <c r="AV19" s="16">
        <f>'Итоги по ОО'!BO20+'Итоги по ОО'!BP20</f>
        <v>0</v>
      </c>
      <c r="AW19" s="16">
        <f>'Итоги по ОО'!BQ20</f>
        <v>0</v>
      </c>
      <c r="AX19" s="16">
        <f>'Итоги по ОО'!BR20+'Итоги по ОО'!BS20</f>
        <v>0</v>
      </c>
      <c r="AY19" s="38">
        <f>'Итоги по ОО'!BT20</f>
        <v>0</v>
      </c>
      <c r="AZ19" s="38">
        <f>'Итоги по ОО'!BU20+'Итоги по ОО'!BV20</f>
        <v>0</v>
      </c>
      <c r="BA19" s="16">
        <f>'Итоги по ОО'!BW20</f>
        <v>0</v>
      </c>
      <c r="BB19" s="16">
        <f>'Итоги по ОО'!BX20+'Итоги по ОО'!BY20</f>
        <v>0</v>
      </c>
      <c r="BC19" s="16">
        <f>'Итоги по ОО'!BZ20</f>
        <v>0</v>
      </c>
      <c r="BD19" s="16">
        <f>'Итоги по ОО'!CA20+'Итоги по ОО'!CB20</f>
        <v>0</v>
      </c>
      <c r="BE19" s="46"/>
      <c r="BF19" s="16">
        <f t="shared" si="0"/>
        <v>0</v>
      </c>
      <c r="BG19" s="16">
        <f t="shared" si="1"/>
        <v>0</v>
      </c>
      <c r="BH19" s="8"/>
      <c r="BI19" s="8"/>
    </row>
    <row r="20" spans="1:61" ht="15">
      <c r="A20" s="11">
        <v>15</v>
      </c>
      <c r="B20" s="77">
        <f>'Итоги по ОО'!B21</f>
        <v>0</v>
      </c>
      <c r="C20" s="76">
        <f>'Итоги по ОО'!C21</f>
        <v>0</v>
      </c>
      <c r="D20" s="14">
        <f>'Итоги по ОО'!D21</f>
        <v>0</v>
      </c>
      <c r="E20" s="14">
        <f>'Итоги по ОО'!E21</f>
        <v>0</v>
      </c>
      <c r="F20" s="14">
        <f>'Итоги по ОО'!F21</f>
        <v>0</v>
      </c>
      <c r="G20" s="14">
        <f>'Итоги по ОО'!G21</f>
        <v>0</v>
      </c>
      <c r="H20" s="14">
        <f>'Итоги по ОО'!H21</f>
        <v>0</v>
      </c>
      <c r="I20" s="16">
        <f>'Итоги по ОО'!I21</f>
        <v>0</v>
      </c>
      <c r="J20" s="16">
        <f>'Итоги по ОО'!J21+'Итоги по ОО'!K21</f>
        <v>0</v>
      </c>
      <c r="K20" s="16">
        <f>'Итоги по ОО'!L21</f>
        <v>0</v>
      </c>
      <c r="L20" s="16">
        <f>'Итоги по ОО'!M21+'Итоги по ОО'!N21</f>
        <v>0</v>
      </c>
      <c r="M20" s="16">
        <f>'Итоги по ОО'!O21</f>
        <v>0</v>
      </c>
      <c r="N20" s="16">
        <f>'Итоги по ОО'!P21+'Итоги по ОО'!Q21</f>
        <v>0</v>
      </c>
      <c r="O20" s="16">
        <f>'Итоги по ОО'!R21</f>
        <v>0</v>
      </c>
      <c r="P20" s="16">
        <f>'Итоги по ОО'!S21+'Итоги по ОО'!T21</f>
        <v>0</v>
      </c>
      <c r="Q20" s="38">
        <f>'Итоги по ОО'!U21</f>
        <v>0</v>
      </c>
      <c r="R20" s="38">
        <f>'Итоги по ОО'!V21+'Итоги по ОО'!W21</f>
        <v>0</v>
      </c>
      <c r="S20" s="16">
        <f>'Итоги по ОО'!X21</f>
        <v>0</v>
      </c>
      <c r="T20" s="16">
        <f>'Итоги по ОО'!Y21+'Итоги по ОО'!Z21</f>
        <v>0</v>
      </c>
      <c r="U20" s="16">
        <f>'Итоги по ОО'!AA21</f>
        <v>0</v>
      </c>
      <c r="V20" s="16">
        <f>'Итоги по ОО'!AB21+'Итоги по ОО'!AC21</f>
        <v>0</v>
      </c>
      <c r="W20" s="16">
        <f>'Итоги по ОО'!AD21</f>
        <v>0</v>
      </c>
      <c r="X20" s="16">
        <f>'Итоги по ОО'!AE21+'Итоги по ОО'!AF21</f>
        <v>0</v>
      </c>
      <c r="Y20" s="16">
        <f>'Итоги по ОО'!AG21</f>
        <v>0</v>
      </c>
      <c r="Z20" s="16">
        <f>'Итоги по ОО'!AH21+'Итоги по ОО'!AI21</f>
        <v>0</v>
      </c>
      <c r="AA20" s="16">
        <f>'Итоги по ОО'!AJ21</f>
        <v>0</v>
      </c>
      <c r="AB20" s="16">
        <f>'Итоги по ОО'!AK21+'Итоги по ОО'!AL21</f>
        <v>0</v>
      </c>
      <c r="AC20" s="16">
        <f>'Итоги по ОО'!AM21</f>
        <v>0</v>
      </c>
      <c r="AD20" s="16">
        <f>'Итоги по ОО'!AN21+'Итоги по ОО'!AO21</f>
        <v>0</v>
      </c>
      <c r="AE20" s="16">
        <f>'Итоги по ОО'!AP21</f>
        <v>0</v>
      </c>
      <c r="AF20" s="16">
        <f>'Итоги по ОО'!AQ21+'Итоги по ОО'!AR21</f>
        <v>0</v>
      </c>
      <c r="AG20" s="16">
        <f>'Итоги по ОО'!AS21</f>
        <v>0</v>
      </c>
      <c r="AH20" s="16">
        <f>'Итоги по ОО'!AT21+'Итоги по ОО'!AU21</f>
        <v>0</v>
      </c>
      <c r="AI20" s="16">
        <f>'Итоги по ОО'!AV21</f>
        <v>0</v>
      </c>
      <c r="AJ20" s="16">
        <f>'Итоги по ОО'!AW21+'Итоги по ОО'!AX21</f>
        <v>0</v>
      </c>
      <c r="AK20" s="16">
        <f>'Итоги по ОО'!AY21</f>
        <v>0</v>
      </c>
      <c r="AL20" s="16">
        <f>'Итоги по ОО'!AZ21+'Итоги по ОО'!BA21</f>
        <v>0</v>
      </c>
      <c r="AM20" s="16">
        <f>'Итоги по ОО'!BB21</f>
        <v>0</v>
      </c>
      <c r="AN20" s="16">
        <f>'Итоги по ОО'!BC21+'Итоги по ОО'!BD21</f>
        <v>0</v>
      </c>
      <c r="AO20" s="16">
        <f>'Итоги по ОО'!BE21</f>
        <v>0</v>
      </c>
      <c r="AP20" s="16">
        <f>'Итоги по ОО'!BF21+'Итоги по ОО'!BG21</f>
        <v>0</v>
      </c>
      <c r="AQ20" s="38">
        <f>'Итоги по ОО'!BH21</f>
        <v>0</v>
      </c>
      <c r="AR20" s="38">
        <f>'Итоги по ОО'!BI21+'Итоги по ОО'!BJ21</f>
        <v>0</v>
      </c>
      <c r="AS20" s="20">
        <f>'Итоги по ОО'!BK21</f>
        <v>0</v>
      </c>
      <c r="AT20" s="16">
        <f>'Итоги по ОО'!BL21+'Итоги по ОО'!BM21</f>
        <v>0</v>
      </c>
      <c r="AU20" s="16">
        <f>'Итоги по ОО'!BN21</f>
        <v>0</v>
      </c>
      <c r="AV20" s="16">
        <f>'Итоги по ОО'!BO21+'Итоги по ОО'!BP21</f>
        <v>0</v>
      </c>
      <c r="AW20" s="16">
        <f>'Итоги по ОО'!BQ21</f>
        <v>0</v>
      </c>
      <c r="AX20" s="16">
        <f>'Итоги по ОО'!BR21+'Итоги по ОО'!BS21</f>
        <v>0</v>
      </c>
      <c r="AY20" s="38">
        <f>'Итоги по ОО'!BT21</f>
        <v>0</v>
      </c>
      <c r="AZ20" s="38">
        <f>'Итоги по ОО'!BU21+'Итоги по ОО'!BV21</f>
        <v>0</v>
      </c>
      <c r="BA20" s="16">
        <f>'Итоги по ОО'!BW21</f>
        <v>0</v>
      </c>
      <c r="BB20" s="16">
        <f>'Итоги по ОО'!BX21+'Итоги по ОО'!BY21</f>
        <v>0</v>
      </c>
      <c r="BC20" s="16">
        <f>'Итоги по ОО'!BZ21</f>
        <v>0</v>
      </c>
      <c r="BD20" s="16">
        <f>'Итоги по ОО'!CA21+'Итоги по ОО'!CB21</f>
        <v>0</v>
      </c>
      <c r="BE20" s="46"/>
      <c r="BF20" s="16">
        <f t="shared" si="0"/>
        <v>0</v>
      </c>
      <c r="BG20" s="16">
        <f t="shared" si="1"/>
        <v>0</v>
      </c>
      <c r="BH20" s="8"/>
      <c r="BI20" s="8"/>
    </row>
    <row r="21" spans="1:61" ht="15">
      <c r="A21" s="11">
        <v>16</v>
      </c>
      <c r="B21" s="77">
        <f>'Итоги по ОО'!B22</f>
        <v>0</v>
      </c>
      <c r="C21" s="76">
        <f>'Итоги по ОО'!C22</f>
        <v>0</v>
      </c>
      <c r="D21" s="14">
        <f>'Итоги по ОО'!D22</f>
        <v>0</v>
      </c>
      <c r="E21" s="14">
        <f>'Итоги по ОО'!E22</f>
        <v>0</v>
      </c>
      <c r="F21" s="14">
        <f>'Итоги по ОО'!F22</f>
        <v>0</v>
      </c>
      <c r="G21" s="14">
        <f>'Итоги по ОО'!G22</f>
        <v>0</v>
      </c>
      <c r="H21" s="14">
        <f>'Итоги по ОО'!H22</f>
        <v>0</v>
      </c>
      <c r="I21" s="16">
        <f>'Итоги по ОО'!I22</f>
        <v>0</v>
      </c>
      <c r="J21" s="16">
        <f>'Итоги по ОО'!J22+'Итоги по ОО'!K22</f>
        <v>0</v>
      </c>
      <c r="K21" s="16">
        <f>'Итоги по ОО'!L22</f>
        <v>0</v>
      </c>
      <c r="L21" s="16">
        <f>'Итоги по ОО'!M22+'Итоги по ОО'!N22</f>
        <v>0</v>
      </c>
      <c r="M21" s="16">
        <f>'Итоги по ОО'!O22</f>
        <v>0</v>
      </c>
      <c r="N21" s="16">
        <f>'Итоги по ОО'!P22+'Итоги по ОО'!Q22</f>
        <v>0</v>
      </c>
      <c r="O21" s="16">
        <f>'Итоги по ОО'!R22</f>
        <v>0</v>
      </c>
      <c r="P21" s="16">
        <f>'Итоги по ОО'!S22+'Итоги по ОО'!T22</f>
        <v>0</v>
      </c>
      <c r="Q21" s="38">
        <f>'Итоги по ОО'!U22</f>
        <v>0</v>
      </c>
      <c r="R21" s="38">
        <f>'Итоги по ОО'!V22+'Итоги по ОО'!W22</f>
        <v>0</v>
      </c>
      <c r="S21" s="16">
        <f>'Итоги по ОО'!X22</f>
        <v>0</v>
      </c>
      <c r="T21" s="16">
        <f>'Итоги по ОО'!Y22+'Итоги по ОО'!Z22</f>
        <v>0</v>
      </c>
      <c r="U21" s="16">
        <f>'Итоги по ОО'!AA22</f>
        <v>0</v>
      </c>
      <c r="V21" s="16">
        <f>'Итоги по ОО'!AB22+'Итоги по ОО'!AC22</f>
        <v>0</v>
      </c>
      <c r="W21" s="16">
        <f>'Итоги по ОО'!AD22</f>
        <v>0</v>
      </c>
      <c r="X21" s="16">
        <f>'Итоги по ОО'!AE22+'Итоги по ОО'!AF22</f>
        <v>0</v>
      </c>
      <c r="Y21" s="16">
        <f>'Итоги по ОО'!AG22</f>
        <v>0</v>
      </c>
      <c r="Z21" s="16">
        <f>'Итоги по ОО'!AH22+'Итоги по ОО'!AI22</f>
        <v>0</v>
      </c>
      <c r="AA21" s="16">
        <f>'Итоги по ОО'!AJ22</f>
        <v>0</v>
      </c>
      <c r="AB21" s="16">
        <f>'Итоги по ОО'!AK22+'Итоги по ОО'!AL22</f>
        <v>0</v>
      </c>
      <c r="AC21" s="16">
        <f>'Итоги по ОО'!AM22</f>
        <v>0</v>
      </c>
      <c r="AD21" s="16">
        <f>'Итоги по ОО'!AN22+'Итоги по ОО'!AO22</f>
        <v>0</v>
      </c>
      <c r="AE21" s="16">
        <f>'Итоги по ОО'!AP22</f>
        <v>0</v>
      </c>
      <c r="AF21" s="16">
        <f>'Итоги по ОО'!AQ22+'Итоги по ОО'!AR22</f>
        <v>0</v>
      </c>
      <c r="AG21" s="16">
        <f>'Итоги по ОО'!AS22</f>
        <v>0</v>
      </c>
      <c r="AH21" s="16">
        <f>'Итоги по ОО'!AT22+'Итоги по ОО'!AU22</f>
        <v>0</v>
      </c>
      <c r="AI21" s="16">
        <f>'Итоги по ОО'!AV22</f>
        <v>0</v>
      </c>
      <c r="AJ21" s="16">
        <f>'Итоги по ОО'!AW22+'Итоги по ОО'!AX22</f>
        <v>0</v>
      </c>
      <c r="AK21" s="16">
        <f>'Итоги по ОО'!AY22</f>
        <v>0</v>
      </c>
      <c r="AL21" s="16">
        <f>'Итоги по ОО'!AZ22+'Итоги по ОО'!BA22</f>
        <v>0</v>
      </c>
      <c r="AM21" s="16">
        <f>'Итоги по ОО'!BB22</f>
        <v>0</v>
      </c>
      <c r="AN21" s="16">
        <f>'Итоги по ОО'!BC22+'Итоги по ОО'!BD22</f>
        <v>0</v>
      </c>
      <c r="AO21" s="16">
        <f>'Итоги по ОО'!BE22</f>
        <v>0</v>
      </c>
      <c r="AP21" s="16">
        <f>'Итоги по ОО'!BF22+'Итоги по ОО'!BG22</f>
        <v>0</v>
      </c>
      <c r="AQ21" s="38">
        <f>'Итоги по ОО'!BH22</f>
        <v>0</v>
      </c>
      <c r="AR21" s="38">
        <f>'Итоги по ОО'!BI22+'Итоги по ОО'!BJ22</f>
        <v>0</v>
      </c>
      <c r="AS21" s="20">
        <f>'Итоги по ОО'!BK22</f>
        <v>0</v>
      </c>
      <c r="AT21" s="16">
        <f>'Итоги по ОО'!BL22+'Итоги по ОО'!BM22</f>
        <v>0</v>
      </c>
      <c r="AU21" s="16">
        <f>'Итоги по ОО'!BN22</f>
        <v>0</v>
      </c>
      <c r="AV21" s="16">
        <f>'Итоги по ОО'!BO22+'Итоги по ОО'!BP22</f>
        <v>0</v>
      </c>
      <c r="AW21" s="16">
        <f>'Итоги по ОО'!BQ22</f>
        <v>0</v>
      </c>
      <c r="AX21" s="16">
        <f>'Итоги по ОО'!BR22+'Итоги по ОО'!BS22</f>
        <v>0</v>
      </c>
      <c r="AY21" s="38">
        <f>'Итоги по ОО'!BT22</f>
        <v>0</v>
      </c>
      <c r="AZ21" s="38">
        <f>'Итоги по ОО'!BU22+'Итоги по ОО'!BV22</f>
        <v>0</v>
      </c>
      <c r="BA21" s="16">
        <f>'Итоги по ОО'!BW22</f>
        <v>0</v>
      </c>
      <c r="BB21" s="16">
        <f>'Итоги по ОО'!BX22+'Итоги по ОО'!BY22</f>
        <v>0</v>
      </c>
      <c r="BC21" s="16">
        <f>'Итоги по ОО'!BZ22</f>
        <v>0</v>
      </c>
      <c r="BD21" s="16">
        <f>'Итоги по ОО'!CA22+'Итоги по ОО'!CB22</f>
        <v>0</v>
      </c>
      <c r="BE21" s="46"/>
      <c r="BF21" s="16">
        <f t="shared" si="0"/>
        <v>0</v>
      </c>
      <c r="BG21" s="16">
        <f t="shared" si="1"/>
        <v>0</v>
      </c>
      <c r="BH21" s="8"/>
      <c r="BI21" s="8"/>
    </row>
    <row r="22" spans="1:61" ht="15">
      <c r="A22" s="11">
        <v>17</v>
      </c>
      <c r="B22" s="77">
        <f>'Итоги по ОО'!B23</f>
        <v>0</v>
      </c>
      <c r="C22" s="76">
        <f>'Итоги по ОО'!C23</f>
        <v>0</v>
      </c>
      <c r="D22" s="14">
        <f>'Итоги по ОО'!D23</f>
        <v>0</v>
      </c>
      <c r="E22" s="14">
        <f>'Итоги по ОО'!E23</f>
        <v>0</v>
      </c>
      <c r="F22" s="14">
        <f>'Итоги по ОО'!F23</f>
        <v>0</v>
      </c>
      <c r="G22" s="14">
        <f>'Итоги по ОО'!G23</f>
        <v>0</v>
      </c>
      <c r="H22" s="14">
        <f>'Итоги по ОО'!H23</f>
        <v>0</v>
      </c>
      <c r="I22" s="16">
        <f>'Итоги по ОО'!I23</f>
        <v>0</v>
      </c>
      <c r="J22" s="16">
        <f>'Итоги по ОО'!J23+'Итоги по ОО'!K23</f>
        <v>0</v>
      </c>
      <c r="K22" s="16">
        <f>'Итоги по ОО'!L23</f>
        <v>0</v>
      </c>
      <c r="L22" s="16">
        <f>'Итоги по ОО'!M23+'Итоги по ОО'!N23</f>
        <v>0</v>
      </c>
      <c r="M22" s="16">
        <f>'Итоги по ОО'!O23</f>
        <v>0</v>
      </c>
      <c r="N22" s="16">
        <f>'Итоги по ОО'!P23+'Итоги по ОО'!Q23</f>
        <v>0</v>
      </c>
      <c r="O22" s="16">
        <f>'Итоги по ОО'!R23</f>
        <v>0</v>
      </c>
      <c r="P22" s="16">
        <f>'Итоги по ОО'!S23+'Итоги по ОО'!T23</f>
        <v>0</v>
      </c>
      <c r="Q22" s="38">
        <f>'Итоги по ОО'!U23</f>
        <v>0</v>
      </c>
      <c r="R22" s="38">
        <f>'Итоги по ОО'!V23+'Итоги по ОО'!W23</f>
        <v>0</v>
      </c>
      <c r="S22" s="16">
        <f>'Итоги по ОО'!X23</f>
        <v>0</v>
      </c>
      <c r="T22" s="16">
        <f>'Итоги по ОО'!Y23+'Итоги по ОО'!Z23</f>
        <v>0</v>
      </c>
      <c r="U22" s="16">
        <f>'Итоги по ОО'!AA23</f>
        <v>0</v>
      </c>
      <c r="V22" s="16">
        <f>'Итоги по ОО'!AB23+'Итоги по ОО'!AC23</f>
        <v>0</v>
      </c>
      <c r="W22" s="16">
        <f>'Итоги по ОО'!AD23</f>
        <v>0</v>
      </c>
      <c r="X22" s="16">
        <f>'Итоги по ОО'!AE23+'Итоги по ОО'!AF23</f>
        <v>0</v>
      </c>
      <c r="Y22" s="16">
        <f>'Итоги по ОО'!AG23</f>
        <v>0</v>
      </c>
      <c r="Z22" s="16">
        <f>'Итоги по ОО'!AH23+'Итоги по ОО'!AI23</f>
        <v>0</v>
      </c>
      <c r="AA22" s="16">
        <f>'Итоги по ОО'!AJ23</f>
        <v>0</v>
      </c>
      <c r="AB22" s="16">
        <f>'Итоги по ОО'!AK23+'Итоги по ОО'!AL23</f>
        <v>0</v>
      </c>
      <c r="AC22" s="16">
        <f>'Итоги по ОО'!AM23</f>
        <v>0</v>
      </c>
      <c r="AD22" s="16">
        <f>'Итоги по ОО'!AN23+'Итоги по ОО'!AO23</f>
        <v>0</v>
      </c>
      <c r="AE22" s="16">
        <f>'Итоги по ОО'!AP23</f>
        <v>0</v>
      </c>
      <c r="AF22" s="16">
        <f>'Итоги по ОО'!AQ23+'Итоги по ОО'!AR23</f>
        <v>0</v>
      </c>
      <c r="AG22" s="16">
        <f>'Итоги по ОО'!AS23</f>
        <v>0</v>
      </c>
      <c r="AH22" s="16">
        <f>'Итоги по ОО'!AT23+'Итоги по ОО'!AU23</f>
        <v>0</v>
      </c>
      <c r="AI22" s="16">
        <f>'Итоги по ОО'!AV23</f>
        <v>0</v>
      </c>
      <c r="AJ22" s="16">
        <f>'Итоги по ОО'!AW23+'Итоги по ОО'!AX23</f>
        <v>0</v>
      </c>
      <c r="AK22" s="16">
        <f>'Итоги по ОО'!AY23</f>
        <v>0</v>
      </c>
      <c r="AL22" s="16">
        <f>'Итоги по ОО'!AZ23+'Итоги по ОО'!BA23</f>
        <v>0</v>
      </c>
      <c r="AM22" s="16">
        <f>'Итоги по ОО'!BB23</f>
        <v>0</v>
      </c>
      <c r="AN22" s="16">
        <f>'Итоги по ОО'!BC23+'Итоги по ОО'!BD23</f>
        <v>0</v>
      </c>
      <c r="AO22" s="16">
        <f>'Итоги по ОО'!BE23</f>
        <v>0</v>
      </c>
      <c r="AP22" s="16">
        <f>'Итоги по ОО'!BF23+'Итоги по ОО'!BG23</f>
        <v>0</v>
      </c>
      <c r="AQ22" s="38">
        <f>'Итоги по ОО'!BH23</f>
        <v>0</v>
      </c>
      <c r="AR22" s="38">
        <f>'Итоги по ОО'!BI23+'Итоги по ОО'!BJ23</f>
        <v>0</v>
      </c>
      <c r="AS22" s="20">
        <f>'Итоги по ОО'!BK23</f>
        <v>0</v>
      </c>
      <c r="AT22" s="16">
        <f>'Итоги по ОО'!BL23+'Итоги по ОО'!BM23</f>
        <v>0</v>
      </c>
      <c r="AU22" s="16">
        <f>'Итоги по ОО'!BN23</f>
        <v>0</v>
      </c>
      <c r="AV22" s="16">
        <f>'Итоги по ОО'!BO23+'Итоги по ОО'!BP23</f>
        <v>0</v>
      </c>
      <c r="AW22" s="16">
        <f>'Итоги по ОО'!BQ23</f>
        <v>0</v>
      </c>
      <c r="AX22" s="16">
        <f>'Итоги по ОО'!BR23+'Итоги по ОО'!BS23</f>
        <v>0</v>
      </c>
      <c r="AY22" s="38">
        <f>'Итоги по ОО'!BT23</f>
        <v>0</v>
      </c>
      <c r="AZ22" s="38">
        <f>'Итоги по ОО'!BU23+'Итоги по ОО'!BV23</f>
        <v>0</v>
      </c>
      <c r="BA22" s="16">
        <f>'Итоги по ОО'!BW23</f>
        <v>0</v>
      </c>
      <c r="BB22" s="16">
        <f>'Итоги по ОО'!BX23+'Итоги по ОО'!BY23</f>
        <v>0</v>
      </c>
      <c r="BC22" s="16">
        <f>'Итоги по ОО'!BZ23</f>
        <v>0</v>
      </c>
      <c r="BD22" s="16">
        <f>'Итоги по ОО'!CA23+'Итоги по ОО'!CB23</f>
        <v>0</v>
      </c>
      <c r="BE22" s="46"/>
      <c r="BF22" s="16">
        <f t="shared" si="0"/>
        <v>0</v>
      </c>
      <c r="BG22" s="16">
        <f t="shared" si="1"/>
        <v>0</v>
      </c>
      <c r="BH22" s="12"/>
      <c r="BI22" s="8"/>
    </row>
    <row r="23" spans="1:61" ht="15">
      <c r="A23" s="11">
        <v>18</v>
      </c>
      <c r="B23" s="77">
        <f>'Итоги по ОО'!B24</f>
        <v>0</v>
      </c>
      <c r="C23" s="76">
        <f>'Итоги по ОО'!C24</f>
        <v>0</v>
      </c>
      <c r="D23" s="14">
        <f>'Итоги по ОО'!D24</f>
        <v>0</v>
      </c>
      <c r="E23" s="14">
        <f>'Итоги по ОО'!E24</f>
        <v>0</v>
      </c>
      <c r="F23" s="14">
        <f>'Итоги по ОО'!F24</f>
        <v>0</v>
      </c>
      <c r="G23" s="14">
        <f>'Итоги по ОО'!G24</f>
        <v>0</v>
      </c>
      <c r="H23" s="14">
        <f>'Итоги по ОО'!H24</f>
        <v>0</v>
      </c>
      <c r="I23" s="16">
        <f>'Итоги по ОО'!I24</f>
        <v>0</v>
      </c>
      <c r="J23" s="16">
        <f>'Итоги по ОО'!J24+'Итоги по ОО'!K24</f>
        <v>0</v>
      </c>
      <c r="K23" s="16">
        <f>'Итоги по ОО'!L24</f>
        <v>0</v>
      </c>
      <c r="L23" s="16">
        <f>'Итоги по ОО'!M24+'Итоги по ОО'!N24</f>
        <v>0</v>
      </c>
      <c r="M23" s="16">
        <f>'Итоги по ОО'!O24</f>
        <v>0</v>
      </c>
      <c r="N23" s="16">
        <f>'Итоги по ОО'!P24+'Итоги по ОО'!Q24</f>
        <v>0</v>
      </c>
      <c r="O23" s="16">
        <f>'Итоги по ОО'!R24</f>
        <v>0</v>
      </c>
      <c r="P23" s="16">
        <f>'Итоги по ОО'!S24+'Итоги по ОО'!T24</f>
        <v>0</v>
      </c>
      <c r="Q23" s="38">
        <f>'Итоги по ОО'!U24</f>
        <v>0</v>
      </c>
      <c r="R23" s="38">
        <f>'Итоги по ОО'!V24+'Итоги по ОО'!W24</f>
        <v>0</v>
      </c>
      <c r="S23" s="16">
        <f>'Итоги по ОО'!X24</f>
        <v>0</v>
      </c>
      <c r="T23" s="16">
        <f>'Итоги по ОО'!Y24+'Итоги по ОО'!Z24</f>
        <v>0</v>
      </c>
      <c r="U23" s="16">
        <f>'Итоги по ОО'!AA24</f>
        <v>0</v>
      </c>
      <c r="V23" s="16">
        <f>'Итоги по ОО'!AB24+'Итоги по ОО'!AC24</f>
        <v>0</v>
      </c>
      <c r="W23" s="16">
        <f>'Итоги по ОО'!AD24</f>
        <v>0</v>
      </c>
      <c r="X23" s="16">
        <f>'Итоги по ОО'!AE24+'Итоги по ОО'!AF24</f>
        <v>0</v>
      </c>
      <c r="Y23" s="16">
        <f>'Итоги по ОО'!AG24</f>
        <v>0</v>
      </c>
      <c r="Z23" s="16">
        <f>'Итоги по ОО'!AH24+'Итоги по ОО'!AI24</f>
        <v>0</v>
      </c>
      <c r="AA23" s="16">
        <f>'Итоги по ОО'!AJ24</f>
        <v>0</v>
      </c>
      <c r="AB23" s="16">
        <f>'Итоги по ОО'!AK24+'Итоги по ОО'!AL24</f>
        <v>0</v>
      </c>
      <c r="AC23" s="16">
        <f>'Итоги по ОО'!AM24</f>
        <v>0</v>
      </c>
      <c r="AD23" s="16">
        <f>'Итоги по ОО'!AN24+'Итоги по ОО'!AO24</f>
        <v>0</v>
      </c>
      <c r="AE23" s="16">
        <f>'Итоги по ОО'!AP24</f>
        <v>0</v>
      </c>
      <c r="AF23" s="16">
        <f>'Итоги по ОО'!AQ24+'Итоги по ОО'!AR24</f>
        <v>0</v>
      </c>
      <c r="AG23" s="16">
        <f>'Итоги по ОО'!AS24</f>
        <v>0</v>
      </c>
      <c r="AH23" s="16">
        <f>'Итоги по ОО'!AT24+'Итоги по ОО'!AU24</f>
        <v>0</v>
      </c>
      <c r="AI23" s="16">
        <f>'Итоги по ОО'!AV24</f>
        <v>0</v>
      </c>
      <c r="AJ23" s="16">
        <f>'Итоги по ОО'!AW24+'Итоги по ОО'!AX24</f>
        <v>0</v>
      </c>
      <c r="AK23" s="16">
        <f>'Итоги по ОО'!AY24</f>
        <v>0</v>
      </c>
      <c r="AL23" s="16">
        <f>'Итоги по ОО'!AZ24+'Итоги по ОО'!BA24</f>
        <v>0</v>
      </c>
      <c r="AM23" s="16">
        <f>'Итоги по ОО'!BB24</f>
        <v>0</v>
      </c>
      <c r="AN23" s="16">
        <f>'Итоги по ОО'!BC24+'Итоги по ОО'!BD24</f>
        <v>0</v>
      </c>
      <c r="AO23" s="16">
        <f>'Итоги по ОО'!BE24</f>
        <v>0</v>
      </c>
      <c r="AP23" s="16">
        <f>'Итоги по ОО'!BF24+'Итоги по ОО'!BG24</f>
        <v>0</v>
      </c>
      <c r="AQ23" s="38">
        <f>'Итоги по ОО'!BH24</f>
        <v>0</v>
      </c>
      <c r="AR23" s="38">
        <f>'Итоги по ОО'!BI24+'Итоги по ОО'!BJ24</f>
        <v>0</v>
      </c>
      <c r="AS23" s="20">
        <f>'Итоги по ОО'!BK24</f>
        <v>0</v>
      </c>
      <c r="AT23" s="16">
        <f>'Итоги по ОО'!BL24+'Итоги по ОО'!BM24</f>
        <v>0</v>
      </c>
      <c r="AU23" s="16">
        <f>'Итоги по ОО'!BN24</f>
        <v>0</v>
      </c>
      <c r="AV23" s="16">
        <f>'Итоги по ОО'!BO24+'Итоги по ОО'!BP24</f>
        <v>0</v>
      </c>
      <c r="AW23" s="16">
        <f>'Итоги по ОО'!BQ24</f>
        <v>0</v>
      </c>
      <c r="AX23" s="16">
        <f>'Итоги по ОО'!BR24+'Итоги по ОО'!BS24</f>
        <v>0</v>
      </c>
      <c r="AY23" s="38">
        <f>'Итоги по ОО'!BT24</f>
        <v>0</v>
      </c>
      <c r="AZ23" s="38">
        <f>'Итоги по ОО'!BU24+'Итоги по ОО'!BV24</f>
        <v>0</v>
      </c>
      <c r="BA23" s="16">
        <f>'Итоги по ОО'!BW24</f>
        <v>0</v>
      </c>
      <c r="BB23" s="16">
        <f>'Итоги по ОО'!BX24+'Итоги по ОО'!BY24</f>
        <v>0</v>
      </c>
      <c r="BC23" s="16">
        <f>'Итоги по ОО'!BZ24</f>
        <v>0</v>
      </c>
      <c r="BD23" s="16">
        <f>'Итоги по ОО'!CA24+'Итоги по ОО'!CB24</f>
        <v>0</v>
      </c>
      <c r="BE23" s="46"/>
      <c r="BF23" s="16">
        <f t="shared" si="0"/>
        <v>0</v>
      </c>
      <c r="BG23" s="16">
        <f t="shared" si="1"/>
        <v>0</v>
      </c>
      <c r="BH23" s="8"/>
      <c r="BI23" s="8"/>
    </row>
    <row r="24" spans="1:61" ht="15">
      <c r="A24" s="11">
        <v>19</v>
      </c>
      <c r="B24" s="77">
        <f>'Итоги по ОО'!B25</f>
        <v>0</v>
      </c>
      <c r="C24" s="76">
        <f>'Итоги по ОО'!C25</f>
        <v>0</v>
      </c>
      <c r="D24" s="14">
        <f>'Итоги по ОО'!D25</f>
        <v>0</v>
      </c>
      <c r="E24" s="14">
        <f>'Итоги по ОО'!E25</f>
        <v>0</v>
      </c>
      <c r="F24" s="14">
        <f>'Итоги по ОО'!F25</f>
        <v>0</v>
      </c>
      <c r="G24" s="14">
        <f>'Итоги по ОО'!G25</f>
        <v>0</v>
      </c>
      <c r="H24" s="14">
        <f>'Итоги по ОО'!H25</f>
        <v>0</v>
      </c>
      <c r="I24" s="16">
        <f>'Итоги по ОО'!I25</f>
        <v>0</v>
      </c>
      <c r="J24" s="16">
        <f>'Итоги по ОО'!J25+'Итоги по ОО'!K25</f>
        <v>0</v>
      </c>
      <c r="K24" s="16">
        <f>'Итоги по ОО'!L25</f>
        <v>0</v>
      </c>
      <c r="L24" s="16">
        <f>'Итоги по ОО'!M25+'Итоги по ОО'!N25</f>
        <v>0</v>
      </c>
      <c r="M24" s="16">
        <f>'Итоги по ОО'!O25</f>
        <v>0</v>
      </c>
      <c r="N24" s="16">
        <f>'Итоги по ОО'!P25+'Итоги по ОО'!Q25</f>
        <v>0</v>
      </c>
      <c r="O24" s="16">
        <f>'Итоги по ОО'!R25</f>
        <v>0</v>
      </c>
      <c r="P24" s="16">
        <f>'Итоги по ОО'!S25+'Итоги по ОО'!T25</f>
        <v>0</v>
      </c>
      <c r="Q24" s="38">
        <f>'Итоги по ОО'!U25</f>
        <v>0</v>
      </c>
      <c r="R24" s="38">
        <f>'Итоги по ОО'!V25+'Итоги по ОО'!W25</f>
        <v>0</v>
      </c>
      <c r="S24" s="16">
        <f>'Итоги по ОО'!X25</f>
        <v>0</v>
      </c>
      <c r="T24" s="16">
        <f>'Итоги по ОО'!Y25+'Итоги по ОО'!Z25</f>
        <v>0</v>
      </c>
      <c r="U24" s="16">
        <f>'Итоги по ОО'!AA25</f>
        <v>0</v>
      </c>
      <c r="V24" s="16">
        <f>'Итоги по ОО'!AB25+'Итоги по ОО'!AC25</f>
        <v>0</v>
      </c>
      <c r="W24" s="16">
        <f>'Итоги по ОО'!AD25</f>
        <v>0</v>
      </c>
      <c r="X24" s="16">
        <f>'Итоги по ОО'!AE25+'Итоги по ОО'!AF25</f>
        <v>0</v>
      </c>
      <c r="Y24" s="16">
        <f>'Итоги по ОО'!AG25</f>
        <v>0</v>
      </c>
      <c r="Z24" s="16">
        <f>'Итоги по ОО'!AH25+'Итоги по ОО'!AI25</f>
        <v>0</v>
      </c>
      <c r="AA24" s="16">
        <f>'Итоги по ОО'!AJ25</f>
        <v>0</v>
      </c>
      <c r="AB24" s="16">
        <f>'Итоги по ОО'!AK25+'Итоги по ОО'!AL25</f>
        <v>0</v>
      </c>
      <c r="AC24" s="16">
        <f>'Итоги по ОО'!AM25</f>
        <v>0</v>
      </c>
      <c r="AD24" s="16">
        <f>'Итоги по ОО'!AN25+'Итоги по ОО'!AO25</f>
        <v>0</v>
      </c>
      <c r="AE24" s="16">
        <f>'Итоги по ОО'!AP25</f>
        <v>0</v>
      </c>
      <c r="AF24" s="16">
        <f>'Итоги по ОО'!AQ25+'Итоги по ОО'!AR25</f>
        <v>0</v>
      </c>
      <c r="AG24" s="16">
        <f>'Итоги по ОО'!AS25</f>
        <v>0</v>
      </c>
      <c r="AH24" s="16">
        <f>'Итоги по ОО'!AT25+'Итоги по ОО'!AU25</f>
        <v>0</v>
      </c>
      <c r="AI24" s="16">
        <f>'Итоги по ОО'!AV25</f>
        <v>0</v>
      </c>
      <c r="AJ24" s="16">
        <f>'Итоги по ОО'!AW25+'Итоги по ОО'!AX25</f>
        <v>0</v>
      </c>
      <c r="AK24" s="16">
        <f>'Итоги по ОО'!AY25</f>
        <v>0</v>
      </c>
      <c r="AL24" s="16">
        <f>'Итоги по ОО'!AZ25+'Итоги по ОО'!BA25</f>
        <v>0</v>
      </c>
      <c r="AM24" s="16">
        <f>'Итоги по ОО'!BB25</f>
        <v>0</v>
      </c>
      <c r="AN24" s="16">
        <f>'Итоги по ОО'!BC25+'Итоги по ОО'!BD25</f>
        <v>0</v>
      </c>
      <c r="AO24" s="16">
        <f>'Итоги по ОО'!BE25</f>
        <v>0</v>
      </c>
      <c r="AP24" s="16">
        <f>'Итоги по ОО'!BF25+'Итоги по ОО'!BG25</f>
        <v>0</v>
      </c>
      <c r="AQ24" s="38">
        <f>'Итоги по ОО'!BH25</f>
        <v>0</v>
      </c>
      <c r="AR24" s="38">
        <f>'Итоги по ОО'!BI25+'Итоги по ОО'!BJ25</f>
        <v>0</v>
      </c>
      <c r="AS24" s="20">
        <f>'Итоги по ОО'!BK25</f>
        <v>0</v>
      </c>
      <c r="AT24" s="16">
        <f>'Итоги по ОО'!BL25+'Итоги по ОО'!BM25</f>
        <v>0</v>
      </c>
      <c r="AU24" s="16">
        <f>'Итоги по ОО'!BN25</f>
        <v>0</v>
      </c>
      <c r="AV24" s="16">
        <f>'Итоги по ОО'!BO25+'Итоги по ОО'!BP25</f>
        <v>0</v>
      </c>
      <c r="AW24" s="16">
        <f>'Итоги по ОО'!BQ25</f>
        <v>0</v>
      </c>
      <c r="AX24" s="16">
        <f>'Итоги по ОО'!BR25+'Итоги по ОО'!BS25</f>
        <v>0</v>
      </c>
      <c r="AY24" s="38">
        <f>'Итоги по ОО'!BT25</f>
        <v>0</v>
      </c>
      <c r="AZ24" s="38">
        <f>'Итоги по ОО'!BU25+'Итоги по ОО'!BV25</f>
        <v>0</v>
      </c>
      <c r="BA24" s="16">
        <f>'Итоги по ОО'!BW25</f>
        <v>0</v>
      </c>
      <c r="BB24" s="16">
        <f>'Итоги по ОО'!BX25+'Итоги по ОО'!BY25</f>
        <v>0</v>
      </c>
      <c r="BC24" s="16">
        <f>'Итоги по ОО'!BZ25</f>
        <v>0</v>
      </c>
      <c r="BD24" s="16">
        <f>'Итоги по ОО'!CA25+'Итоги по ОО'!CB25</f>
        <v>0</v>
      </c>
      <c r="BE24" s="46"/>
      <c r="BF24" s="16">
        <f t="shared" si="0"/>
        <v>0</v>
      </c>
      <c r="BG24" s="16">
        <f t="shared" si="1"/>
        <v>0</v>
      </c>
      <c r="BH24" s="8"/>
      <c r="BI24" s="8"/>
    </row>
    <row r="25" spans="1:61" ht="15">
      <c r="A25" s="11">
        <v>20</v>
      </c>
      <c r="B25" s="77">
        <f>'Итоги по ОО'!B26</f>
        <v>0</v>
      </c>
      <c r="C25" s="76">
        <f>'Итоги по ОО'!C26</f>
        <v>0</v>
      </c>
      <c r="D25" s="14">
        <f>'Итоги по ОО'!D26</f>
        <v>0</v>
      </c>
      <c r="E25" s="14">
        <f>'Итоги по ОО'!E26</f>
        <v>0</v>
      </c>
      <c r="F25" s="14">
        <f>'Итоги по ОО'!F26</f>
        <v>0</v>
      </c>
      <c r="G25" s="14">
        <f>'Итоги по ОО'!G26</f>
        <v>0</v>
      </c>
      <c r="H25" s="14">
        <f>'Итоги по ОО'!H26</f>
        <v>0</v>
      </c>
      <c r="I25" s="16">
        <f>'Итоги по ОО'!I26</f>
        <v>0</v>
      </c>
      <c r="J25" s="16">
        <f>'Итоги по ОО'!J26+'Итоги по ОО'!K26</f>
        <v>0</v>
      </c>
      <c r="K25" s="16">
        <f>'Итоги по ОО'!L26</f>
        <v>0</v>
      </c>
      <c r="L25" s="16">
        <f>'Итоги по ОО'!M26+'Итоги по ОО'!N26</f>
        <v>0</v>
      </c>
      <c r="M25" s="16">
        <f>'Итоги по ОО'!O26</f>
        <v>0</v>
      </c>
      <c r="N25" s="16">
        <f>'Итоги по ОО'!P26+'Итоги по ОО'!Q26</f>
        <v>0</v>
      </c>
      <c r="O25" s="16">
        <f>'Итоги по ОО'!R26</f>
        <v>0</v>
      </c>
      <c r="P25" s="16">
        <f>'Итоги по ОО'!S26+'Итоги по ОО'!T26</f>
        <v>0</v>
      </c>
      <c r="Q25" s="38">
        <f>'Итоги по ОО'!U26</f>
        <v>0</v>
      </c>
      <c r="R25" s="38">
        <f>'Итоги по ОО'!V26+'Итоги по ОО'!W26</f>
        <v>0</v>
      </c>
      <c r="S25" s="16">
        <f>'Итоги по ОО'!X26</f>
        <v>0</v>
      </c>
      <c r="T25" s="16">
        <f>'Итоги по ОО'!Y26+'Итоги по ОО'!Z26</f>
        <v>0</v>
      </c>
      <c r="U25" s="16">
        <f>'Итоги по ОО'!AA26</f>
        <v>0</v>
      </c>
      <c r="V25" s="16">
        <f>'Итоги по ОО'!AB26+'Итоги по ОО'!AC26</f>
        <v>0</v>
      </c>
      <c r="W25" s="16">
        <f>'Итоги по ОО'!AD26</f>
        <v>0</v>
      </c>
      <c r="X25" s="16">
        <f>'Итоги по ОО'!AE26+'Итоги по ОО'!AF26</f>
        <v>0</v>
      </c>
      <c r="Y25" s="16">
        <f>'Итоги по ОО'!AG26</f>
        <v>0</v>
      </c>
      <c r="Z25" s="16">
        <f>'Итоги по ОО'!AH26+'Итоги по ОО'!AI26</f>
        <v>0</v>
      </c>
      <c r="AA25" s="16">
        <f>'Итоги по ОО'!AJ26</f>
        <v>0</v>
      </c>
      <c r="AB25" s="16">
        <f>'Итоги по ОО'!AK26+'Итоги по ОО'!AL26</f>
        <v>0</v>
      </c>
      <c r="AC25" s="16">
        <f>'Итоги по ОО'!AM26</f>
        <v>0</v>
      </c>
      <c r="AD25" s="16">
        <f>'Итоги по ОО'!AN26+'Итоги по ОО'!AO26</f>
        <v>0</v>
      </c>
      <c r="AE25" s="16">
        <f>'Итоги по ОО'!AP26</f>
        <v>0</v>
      </c>
      <c r="AF25" s="16">
        <f>'Итоги по ОО'!AQ26+'Итоги по ОО'!AR26</f>
        <v>0</v>
      </c>
      <c r="AG25" s="16">
        <f>'Итоги по ОО'!AS26</f>
        <v>0</v>
      </c>
      <c r="AH25" s="16">
        <f>'Итоги по ОО'!AT26+'Итоги по ОО'!AU26</f>
        <v>0</v>
      </c>
      <c r="AI25" s="16">
        <f>'Итоги по ОО'!AV26</f>
        <v>0</v>
      </c>
      <c r="AJ25" s="16">
        <f>'Итоги по ОО'!AW26+'Итоги по ОО'!AX26</f>
        <v>0</v>
      </c>
      <c r="AK25" s="16">
        <f>'Итоги по ОО'!AY26</f>
        <v>0</v>
      </c>
      <c r="AL25" s="16">
        <f>'Итоги по ОО'!AZ26+'Итоги по ОО'!BA26</f>
        <v>0</v>
      </c>
      <c r="AM25" s="16">
        <f>'Итоги по ОО'!BB26</f>
        <v>0</v>
      </c>
      <c r="AN25" s="16">
        <f>'Итоги по ОО'!BC26+'Итоги по ОО'!BD26</f>
        <v>0</v>
      </c>
      <c r="AO25" s="16">
        <f>'Итоги по ОО'!BE26</f>
        <v>0</v>
      </c>
      <c r="AP25" s="16">
        <f>'Итоги по ОО'!BF26+'Итоги по ОО'!BG26</f>
        <v>0</v>
      </c>
      <c r="AQ25" s="38">
        <f>'Итоги по ОО'!BH26</f>
        <v>0</v>
      </c>
      <c r="AR25" s="38">
        <f>'Итоги по ОО'!BI26+'Итоги по ОО'!BJ26</f>
        <v>0</v>
      </c>
      <c r="AS25" s="20">
        <f>'Итоги по ОО'!BK26</f>
        <v>0</v>
      </c>
      <c r="AT25" s="16">
        <f>'Итоги по ОО'!BL26+'Итоги по ОО'!BM26</f>
        <v>0</v>
      </c>
      <c r="AU25" s="16">
        <f>'Итоги по ОО'!BN26</f>
        <v>0</v>
      </c>
      <c r="AV25" s="16">
        <f>'Итоги по ОО'!BO26+'Итоги по ОО'!BP26</f>
        <v>0</v>
      </c>
      <c r="AW25" s="16">
        <f>'Итоги по ОО'!BQ26</f>
        <v>0</v>
      </c>
      <c r="AX25" s="16">
        <f>'Итоги по ОО'!BR26+'Итоги по ОО'!BS26</f>
        <v>0</v>
      </c>
      <c r="AY25" s="38">
        <f>'Итоги по ОО'!BT26</f>
        <v>0</v>
      </c>
      <c r="AZ25" s="38">
        <f>'Итоги по ОО'!BU26+'Итоги по ОО'!BV26</f>
        <v>0</v>
      </c>
      <c r="BA25" s="16">
        <f>'Итоги по ОО'!BW26</f>
        <v>0</v>
      </c>
      <c r="BB25" s="16">
        <f>'Итоги по ОО'!BX26+'Итоги по ОО'!BY26</f>
        <v>0</v>
      </c>
      <c r="BC25" s="16">
        <f>'Итоги по ОО'!BZ26</f>
        <v>0</v>
      </c>
      <c r="BD25" s="16">
        <f>'Итоги по ОО'!CA26+'Итоги по ОО'!CB26</f>
        <v>0</v>
      </c>
      <c r="BE25" s="46"/>
      <c r="BF25" s="16">
        <f t="shared" si="0"/>
        <v>0</v>
      </c>
      <c r="BG25" s="16">
        <f t="shared" si="1"/>
        <v>0</v>
      </c>
      <c r="BH25" s="8"/>
      <c r="BI25" s="8"/>
    </row>
    <row r="26" spans="1:61" ht="15">
      <c r="A26" s="11">
        <v>21</v>
      </c>
      <c r="B26" s="77">
        <f>'Итоги по ОО'!B27</f>
        <v>0</v>
      </c>
      <c r="C26" s="76">
        <f>'Итоги по ОО'!C27</f>
        <v>0</v>
      </c>
      <c r="D26" s="14">
        <f>'Итоги по ОО'!D27</f>
        <v>0</v>
      </c>
      <c r="E26" s="14">
        <f>'Итоги по ОО'!E27</f>
        <v>0</v>
      </c>
      <c r="F26" s="14">
        <f>'Итоги по ОО'!F27</f>
        <v>0</v>
      </c>
      <c r="G26" s="14">
        <f>'Итоги по ОО'!G27</f>
        <v>0</v>
      </c>
      <c r="H26" s="14">
        <f>'Итоги по ОО'!H27</f>
        <v>0</v>
      </c>
      <c r="I26" s="16">
        <f>'Итоги по ОО'!I27</f>
        <v>0</v>
      </c>
      <c r="J26" s="16">
        <f>'Итоги по ОО'!J27+'Итоги по ОО'!K27</f>
        <v>0</v>
      </c>
      <c r="K26" s="16">
        <f>'Итоги по ОО'!L27</f>
        <v>0</v>
      </c>
      <c r="L26" s="16">
        <f>'Итоги по ОО'!M27+'Итоги по ОО'!N27</f>
        <v>0</v>
      </c>
      <c r="M26" s="16">
        <f>'Итоги по ОО'!O27</f>
        <v>0</v>
      </c>
      <c r="N26" s="16">
        <f>'Итоги по ОО'!P27+'Итоги по ОО'!Q27</f>
        <v>0</v>
      </c>
      <c r="O26" s="16">
        <f>'Итоги по ОО'!R27</f>
        <v>0</v>
      </c>
      <c r="P26" s="16">
        <f>'Итоги по ОО'!S27+'Итоги по ОО'!T27</f>
        <v>0</v>
      </c>
      <c r="Q26" s="38">
        <f>'Итоги по ОО'!U27</f>
        <v>0</v>
      </c>
      <c r="R26" s="38">
        <f>'Итоги по ОО'!V27+'Итоги по ОО'!W27</f>
        <v>0</v>
      </c>
      <c r="S26" s="16">
        <f>'Итоги по ОО'!X27</f>
        <v>0</v>
      </c>
      <c r="T26" s="16">
        <f>'Итоги по ОО'!Y27+'Итоги по ОО'!Z27</f>
        <v>0</v>
      </c>
      <c r="U26" s="16">
        <f>'Итоги по ОО'!AA27</f>
        <v>0</v>
      </c>
      <c r="V26" s="16">
        <f>'Итоги по ОО'!AB27+'Итоги по ОО'!AC27</f>
        <v>0</v>
      </c>
      <c r="W26" s="16">
        <f>'Итоги по ОО'!AD27</f>
        <v>0</v>
      </c>
      <c r="X26" s="16">
        <f>'Итоги по ОО'!AE27+'Итоги по ОО'!AF27</f>
        <v>0</v>
      </c>
      <c r="Y26" s="16">
        <f>'Итоги по ОО'!AG27</f>
        <v>0</v>
      </c>
      <c r="Z26" s="16">
        <f>'Итоги по ОО'!AH27+'Итоги по ОО'!AI27</f>
        <v>0</v>
      </c>
      <c r="AA26" s="16">
        <f>'Итоги по ОО'!AJ27</f>
        <v>0</v>
      </c>
      <c r="AB26" s="16">
        <f>'Итоги по ОО'!AK27+'Итоги по ОО'!AL27</f>
        <v>0</v>
      </c>
      <c r="AC26" s="16">
        <f>'Итоги по ОО'!AM27</f>
        <v>0</v>
      </c>
      <c r="AD26" s="16">
        <f>'Итоги по ОО'!AN27+'Итоги по ОО'!AO27</f>
        <v>0</v>
      </c>
      <c r="AE26" s="16">
        <f>'Итоги по ОО'!AP27</f>
        <v>0</v>
      </c>
      <c r="AF26" s="16">
        <f>'Итоги по ОО'!AQ27+'Итоги по ОО'!AR27</f>
        <v>0</v>
      </c>
      <c r="AG26" s="16">
        <f>'Итоги по ОО'!AS27</f>
        <v>0</v>
      </c>
      <c r="AH26" s="16">
        <f>'Итоги по ОО'!AT27+'Итоги по ОО'!AU27</f>
        <v>0</v>
      </c>
      <c r="AI26" s="16">
        <f>'Итоги по ОО'!AV27</f>
        <v>0</v>
      </c>
      <c r="AJ26" s="16">
        <f>'Итоги по ОО'!AW27+'Итоги по ОО'!AX27</f>
        <v>0</v>
      </c>
      <c r="AK26" s="16">
        <f>'Итоги по ОО'!AY27</f>
        <v>0</v>
      </c>
      <c r="AL26" s="16">
        <f>'Итоги по ОО'!AZ27+'Итоги по ОО'!BA27</f>
        <v>0</v>
      </c>
      <c r="AM26" s="16">
        <f>'Итоги по ОО'!BB27</f>
        <v>0</v>
      </c>
      <c r="AN26" s="16">
        <f>'Итоги по ОО'!BC27+'Итоги по ОО'!BD27</f>
        <v>0</v>
      </c>
      <c r="AO26" s="16">
        <f>'Итоги по ОО'!BE27</f>
        <v>0</v>
      </c>
      <c r="AP26" s="16">
        <f>'Итоги по ОО'!BF27+'Итоги по ОО'!BG27</f>
        <v>0</v>
      </c>
      <c r="AQ26" s="38">
        <f>'Итоги по ОО'!BH27</f>
        <v>0</v>
      </c>
      <c r="AR26" s="38">
        <f>'Итоги по ОО'!BI27+'Итоги по ОО'!BJ27</f>
        <v>0</v>
      </c>
      <c r="AS26" s="20">
        <f>'Итоги по ОО'!BK27</f>
        <v>0</v>
      </c>
      <c r="AT26" s="16">
        <f>'Итоги по ОО'!BL27+'Итоги по ОО'!BM27</f>
        <v>0</v>
      </c>
      <c r="AU26" s="16">
        <f>'Итоги по ОО'!BN27</f>
        <v>0</v>
      </c>
      <c r="AV26" s="16">
        <f>'Итоги по ОО'!BO27+'Итоги по ОО'!BP27</f>
        <v>0</v>
      </c>
      <c r="AW26" s="16">
        <f>'Итоги по ОО'!BQ27</f>
        <v>0</v>
      </c>
      <c r="AX26" s="16">
        <f>'Итоги по ОО'!BR27+'Итоги по ОО'!BS27</f>
        <v>0</v>
      </c>
      <c r="AY26" s="38">
        <f>'Итоги по ОО'!BT27</f>
        <v>0</v>
      </c>
      <c r="AZ26" s="38">
        <f>'Итоги по ОО'!BU27+'Итоги по ОО'!BV27</f>
        <v>0</v>
      </c>
      <c r="BA26" s="16">
        <f>'Итоги по ОО'!BW27</f>
        <v>0</v>
      </c>
      <c r="BB26" s="16">
        <f>'Итоги по ОО'!BX27+'Итоги по ОО'!BY27</f>
        <v>0</v>
      </c>
      <c r="BC26" s="16">
        <f>'Итоги по ОО'!BZ27</f>
        <v>0</v>
      </c>
      <c r="BD26" s="16">
        <f>'Итоги по ОО'!CA27+'Итоги по ОО'!CB27</f>
        <v>0</v>
      </c>
      <c r="BE26" s="46"/>
      <c r="BF26" s="16">
        <f t="shared" si="0"/>
        <v>0</v>
      </c>
      <c r="BG26" s="16">
        <f t="shared" si="1"/>
        <v>0</v>
      </c>
      <c r="BH26" s="8"/>
      <c r="BI26" s="8"/>
    </row>
    <row r="27" spans="1:61" ht="15">
      <c r="A27" s="11">
        <v>22</v>
      </c>
      <c r="B27" s="77">
        <f>'Итоги по ОО'!B28</f>
        <v>0</v>
      </c>
      <c r="C27" s="76">
        <f>'Итоги по ОО'!C28</f>
        <v>0</v>
      </c>
      <c r="D27" s="14">
        <f>'Итоги по ОО'!D28</f>
        <v>0</v>
      </c>
      <c r="E27" s="14">
        <f>'Итоги по ОО'!E28</f>
        <v>0</v>
      </c>
      <c r="F27" s="14">
        <f>'Итоги по ОО'!F28</f>
        <v>0</v>
      </c>
      <c r="G27" s="14">
        <f>'Итоги по ОО'!G28</f>
        <v>0</v>
      </c>
      <c r="H27" s="14">
        <f>'Итоги по ОО'!H28</f>
        <v>0</v>
      </c>
      <c r="I27" s="16">
        <f>'Итоги по ОО'!I28</f>
        <v>0</v>
      </c>
      <c r="J27" s="16">
        <f>'Итоги по ОО'!J28+'Итоги по ОО'!K28</f>
        <v>0</v>
      </c>
      <c r="K27" s="16">
        <f>'Итоги по ОО'!L28</f>
        <v>0</v>
      </c>
      <c r="L27" s="16">
        <f>'Итоги по ОО'!M28+'Итоги по ОО'!N28</f>
        <v>0</v>
      </c>
      <c r="M27" s="16">
        <f>'Итоги по ОО'!O28</f>
        <v>0</v>
      </c>
      <c r="N27" s="16">
        <f>'Итоги по ОО'!P28+'Итоги по ОО'!Q28</f>
        <v>0</v>
      </c>
      <c r="O27" s="16">
        <f>'Итоги по ОО'!R28</f>
        <v>0</v>
      </c>
      <c r="P27" s="16">
        <f>'Итоги по ОО'!S28+'Итоги по ОО'!T28</f>
        <v>0</v>
      </c>
      <c r="Q27" s="38">
        <f>'Итоги по ОО'!U28</f>
        <v>0</v>
      </c>
      <c r="R27" s="38">
        <f>'Итоги по ОО'!V28+'Итоги по ОО'!W28</f>
        <v>0</v>
      </c>
      <c r="S27" s="16">
        <f>'Итоги по ОО'!X28</f>
        <v>0</v>
      </c>
      <c r="T27" s="16">
        <f>'Итоги по ОО'!Y28+'Итоги по ОО'!Z28</f>
        <v>0</v>
      </c>
      <c r="U27" s="16">
        <f>'Итоги по ОО'!AA28</f>
        <v>0</v>
      </c>
      <c r="V27" s="16">
        <f>'Итоги по ОО'!AB28+'Итоги по ОО'!AC28</f>
        <v>0</v>
      </c>
      <c r="W27" s="16">
        <f>'Итоги по ОО'!AD28</f>
        <v>0</v>
      </c>
      <c r="X27" s="16">
        <f>'Итоги по ОО'!AE28+'Итоги по ОО'!AF28</f>
        <v>0</v>
      </c>
      <c r="Y27" s="16">
        <f>'Итоги по ОО'!AG28</f>
        <v>0</v>
      </c>
      <c r="Z27" s="16">
        <f>'Итоги по ОО'!AH28+'Итоги по ОО'!AI28</f>
        <v>0</v>
      </c>
      <c r="AA27" s="16">
        <f>'Итоги по ОО'!AJ28</f>
        <v>0</v>
      </c>
      <c r="AB27" s="16">
        <f>'Итоги по ОО'!AK28+'Итоги по ОО'!AL28</f>
        <v>0</v>
      </c>
      <c r="AC27" s="16">
        <f>'Итоги по ОО'!AM28</f>
        <v>0</v>
      </c>
      <c r="AD27" s="16">
        <f>'Итоги по ОО'!AN28+'Итоги по ОО'!AO28</f>
        <v>0</v>
      </c>
      <c r="AE27" s="16">
        <f>'Итоги по ОО'!AP28</f>
        <v>0</v>
      </c>
      <c r="AF27" s="16">
        <f>'Итоги по ОО'!AQ28+'Итоги по ОО'!AR28</f>
        <v>0</v>
      </c>
      <c r="AG27" s="16">
        <f>'Итоги по ОО'!AS28</f>
        <v>0</v>
      </c>
      <c r="AH27" s="16">
        <f>'Итоги по ОО'!AT28+'Итоги по ОО'!AU28</f>
        <v>0</v>
      </c>
      <c r="AI27" s="16">
        <f>'Итоги по ОО'!AV28</f>
        <v>0</v>
      </c>
      <c r="AJ27" s="16">
        <f>'Итоги по ОО'!AW28+'Итоги по ОО'!AX28</f>
        <v>0</v>
      </c>
      <c r="AK27" s="16">
        <f>'Итоги по ОО'!AY28</f>
        <v>0</v>
      </c>
      <c r="AL27" s="16">
        <f>'Итоги по ОО'!AZ28+'Итоги по ОО'!BA28</f>
        <v>0</v>
      </c>
      <c r="AM27" s="16">
        <f>'Итоги по ОО'!BB28</f>
        <v>0</v>
      </c>
      <c r="AN27" s="16">
        <f>'Итоги по ОО'!BC28+'Итоги по ОО'!BD28</f>
        <v>0</v>
      </c>
      <c r="AO27" s="16">
        <f>'Итоги по ОО'!BE28</f>
        <v>0</v>
      </c>
      <c r="AP27" s="16">
        <f>'Итоги по ОО'!BF28+'Итоги по ОО'!BG28</f>
        <v>0</v>
      </c>
      <c r="AQ27" s="38">
        <f>'Итоги по ОО'!BH28</f>
        <v>0</v>
      </c>
      <c r="AR27" s="38">
        <f>'Итоги по ОО'!BI28+'Итоги по ОО'!BJ28</f>
        <v>0</v>
      </c>
      <c r="AS27" s="20">
        <f>'Итоги по ОО'!BK28</f>
        <v>0</v>
      </c>
      <c r="AT27" s="16">
        <f>'Итоги по ОО'!BL28+'Итоги по ОО'!BM28</f>
        <v>0</v>
      </c>
      <c r="AU27" s="16">
        <f>'Итоги по ОО'!BN28</f>
        <v>0</v>
      </c>
      <c r="AV27" s="16">
        <f>'Итоги по ОО'!BO28+'Итоги по ОО'!BP28</f>
        <v>0</v>
      </c>
      <c r="AW27" s="16">
        <f>'Итоги по ОО'!BQ28</f>
        <v>0</v>
      </c>
      <c r="AX27" s="16">
        <f>'Итоги по ОО'!BR28+'Итоги по ОО'!BS28</f>
        <v>0</v>
      </c>
      <c r="AY27" s="38">
        <f>'Итоги по ОО'!BT28</f>
        <v>0</v>
      </c>
      <c r="AZ27" s="38">
        <f>'Итоги по ОО'!BU28+'Итоги по ОО'!BV28</f>
        <v>0</v>
      </c>
      <c r="BA27" s="16">
        <f>'Итоги по ОО'!BW28</f>
        <v>0</v>
      </c>
      <c r="BB27" s="16">
        <f>'Итоги по ОО'!BX28+'Итоги по ОО'!BY28</f>
        <v>0</v>
      </c>
      <c r="BC27" s="16">
        <f>'Итоги по ОО'!BZ28</f>
        <v>0</v>
      </c>
      <c r="BD27" s="16">
        <f>'Итоги по ОО'!CA28+'Итоги по ОО'!CB28</f>
        <v>0</v>
      </c>
      <c r="BE27" s="46"/>
      <c r="BF27" s="16">
        <f t="shared" si="0"/>
        <v>0</v>
      </c>
      <c r="BG27" s="16">
        <f t="shared" si="1"/>
        <v>0</v>
      </c>
      <c r="BH27" s="8"/>
      <c r="BI27" s="8"/>
    </row>
    <row r="28" spans="1:61" ht="15">
      <c r="A28" s="11">
        <v>23</v>
      </c>
      <c r="B28" s="77">
        <f>'Итоги по ОО'!B29</f>
        <v>0</v>
      </c>
      <c r="C28" s="76">
        <f>'Итоги по ОО'!C29</f>
        <v>0</v>
      </c>
      <c r="D28" s="14">
        <f>'Итоги по ОО'!D29</f>
        <v>0</v>
      </c>
      <c r="E28" s="14">
        <f>'Итоги по ОО'!E29</f>
        <v>0</v>
      </c>
      <c r="F28" s="14">
        <f>'Итоги по ОО'!F29</f>
        <v>0</v>
      </c>
      <c r="G28" s="14">
        <f>'Итоги по ОО'!G29</f>
        <v>0</v>
      </c>
      <c r="H28" s="14">
        <f>'Итоги по ОО'!H29</f>
        <v>0</v>
      </c>
      <c r="I28" s="16">
        <f>'Итоги по ОО'!I29</f>
        <v>0</v>
      </c>
      <c r="J28" s="16">
        <f>'Итоги по ОО'!J29+'Итоги по ОО'!K29</f>
        <v>0</v>
      </c>
      <c r="K28" s="16">
        <f>'Итоги по ОО'!L29</f>
        <v>0</v>
      </c>
      <c r="L28" s="16">
        <f>'Итоги по ОО'!M29+'Итоги по ОО'!N29</f>
        <v>0</v>
      </c>
      <c r="M28" s="16">
        <f>'Итоги по ОО'!O29</f>
        <v>0</v>
      </c>
      <c r="N28" s="16">
        <f>'Итоги по ОО'!P29+'Итоги по ОО'!Q29</f>
        <v>0</v>
      </c>
      <c r="O28" s="16">
        <f>'Итоги по ОО'!R29</f>
        <v>0</v>
      </c>
      <c r="P28" s="16">
        <f>'Итоги по ОО'!S29+'Итоги по ОО'!T29</f>
        <v>0</v>
      </c>
      <c r="Q28" s="38">
        <f>'Итоги по ОО'!U29</f>
        <v>0</v>
      </c>
      <c r="R28" s="38">
        <f>'Итоги по ОО'!V29+'Итоги по ОО'!W29</f>
        <v>0</v>
      </c>
      <c r="S28" s="16">
        <f>'Итоги по ОО'!X29</f>
        <v>0</v>
      </c>
      <c r="T28" s="16">
        <f>'Итоги по ОО'!Y29+'Итоги по ОО'!Z29</f>
        <v>0</v>
      </c>
      <c r="U28" s="16">
        <f>'Итоги по ОО'!AA29</f>
        <v>0</v>
      </c>
      <c r="V28" s="16">
        <f>'Итоги по ОО'!AB29+'Итоги по ОО'!AC29</f>
        <v>0</v>
      </c>
      <c r="W28" s="16">
        <f>'Итоги по ОО'!AD29</f>
        <v>0</v>
      </c>
      <c r="X28" s="16">
        <f>'Итоги по ОО'!AE29+'Итоги по ОО'!AF29</f>
        <v>0</v>
      </c>
      <c r="Y28" s="16">
        <f>'Итоги по ОО'!AG29</f>
        <v>0</v>
      </c>
      <c r="Z28" s="16">
        <f>'Итоги по ОО'!AH29+'Итоги по ОО'!AI29</f>
        <v>0</v>
      </c>
      <c r="AA28" s="16">
        <f>'Итоги по ОО'!AJ29</f>
        <v>0</v>
      </c>
      <c r="AB28" s="16">
        <f>'Итоги по ОО'!AK29+'Итоги по ОО'!AL29</f>
        <v>0</v>
      </c>
      <c r="AC28" s="16">
        <f>'Итоги по ОО'!AM29</f>
        <v>0</v>
      </c>
      <c r="AD28" s="16">
        <f>'Итоги по ОО'!AN29+'Итоги по ОО'!AO29</f>
        <v>0</v>
      </c>
      <c r="AE28" s="16">
        <f>'Итоги по ОО'!AP29</f>
        <v>0</v>
      </c>
      <c r="AF28" s="16">
        <f>'Итоги по ОО'!AQ29+'Итоги по ОО'!AR29</f>
        <v>0</v>
      </c>
      <c r="AG28" s="16">
        <f>'Итоги по ОО'!AS29</f>
        <v>0</v>
      </c>
      <c r="AH28" s="16">
        <f>'Итоги по ОО'!AT29+'Итоги по ОО'!AU29</f>
        <v>0</v>
      </c>
      <c r="AI28" s="16">
        <f>'Итоги по ОО'!AV29</f>
        <v>0</v>
      </c>
      <c r="AJ28" s="16">
        <f>'Итоги по ОО'!AW29+'Итоги по ОО'!AX29</f>
        <v>0</v>
      </c>
      <c r="AK28" s="16">
        <f>'Итоги по ОО'!AY29</f>
        <v>0</v>
      </c>
      <c r="AL28" s="16">
        <f>'Итоги по ОО'!AZ29+'Итоги по ОО'!BA29</f>
        <v>0</v>
      </c>
      <c r="AM28" s="16">
        <f>'Итоги по ОО'!BB29</f>
        <v>0</v>
      </c>
      <c r="AN28" s="16">
        <f>'Итоги по ОО'!BC29+'Итоги по ОО'!BD29</f>
        <v>0</v>
      </c>
      <c r="AO28" s="16">
        <f>'Итоги по ОО'!BE29</f>
        <v>0</v>
      </c>
      <c r="AP28" s="16">
        <f>'Итоги по ОО'!BF29+'Итоги по ОО'!BG29</f>
        <v>0</v>
      </c>
      <c r="AQ28" s="38">
        <f>'Итоги по ОО'!BH29</f>
        <v>0</v>
      </c>
      <c r="AR28" s="38">
        <f>'Итоги по ОО'!BI29+'Итоги по ОО'!BJ29</f>
        <v>0</v>
      </c>
      <c r="AS28" s="20">
        <f>'Итоги по ОО'!BK29</f>
        <v>0</v>
      </c>
      <c r="AT28" s="16">
        <f>'Итоги по ОО'!BL29+'Итоги по ОО'!BM29</f>
        <v>0</v>
      </c>
      <c r="AU28" s="16">
        <f>'Итоги по ОО'!BN29</f>
        <v>0</v>
      </c>
      <c r="AV28" s="16">
        <f>'Итоги по ОО'!BO29+'Итоги по ОО'!BP29</f>
        <v>0</v>
      </c>
      <c r="AW28" s="16">
        <f>'Итоги по ОО'!BQ29</f>
        <v>0</v>
      </c>
      <c r="AX28" s="16">
        <f>'Итоги по ОО'!BR29+'Итоги по ОО'!BS29</f>
        <v>0</v>
      </c>
      <c r="AY28" s="38">
        <f>'Итоги по ОО'!BT29</f>
        <v>0</v>
      </c>
      <c r="AZ28" s="38">
        <f>'Итоги по ОО'!BU29+'Итоги по ОО'!BV29</f>
        <v>0</v>
      </c>
      <c r="BA28" s="16">
        <f>'Итоги по ОО'!BW29</f>
        <v>0</v>
      </c>
      <c r="BB28" s="16">
        <f>'Итоги по ОО'!BX29+'Итоги по ОО'!BY29</f>
        <v>0</v>
      </c>
      <c r="BC28" s="16">
        <f>'Итоги по ОО'!BZ29</f>
        <v>0</v>
      </c>
      <c r="BD28" s="16">
        <f>'Итоги по ОО'!CA29+'Итоги по ОО'!CB29</f>
        <v>0</v>
      </c>
      <c r="BE28" s="46"/>
      <c r="BF28" s="16">
        <f t="shared" si="0"/>
        <v>0</v>
      </c>
      <c r="BG28" s="16">
        <f t="shared" si="1"/>
        <v>0</v>
      </c>
      <c r="BH28" s="8"/>
      <c r="BI28" s="8"/>
    </row>
    <row r="29" spans="1:61" ht="15">
      <c r="A29" s="11">
        <v>24</v>
      </c>
      <c r="B29" s="77">
        <f>'Итоги по ОО'!B30</f>
        <v>0</v>
      </c>
      <c r="C29" s="76">
        <f>'Итоги по ОО'!C30</f>
        <v>0</v>
      </c>
      <c r="D29" s="14">
        <f>'Итоги по ОО'!D30</f>
        <v>0</v>
      </c>
      <c r="E29" s="14">
        <f>'Итоги по ОО'!E30</f>
        <v>0</v>
      </c>
      <c r="F29" s="14">
        <f>'Итоги по ОО'!F30</f>
        <v>0</v>
      </c>
      <c r="G29" s="14">
        <f>'Итоги по ОО'!G30</f>
        <v>0</v>
      </c>
      <c r="H29" s="14">
        <f>'Итоги по ОО'!H30</f>
        <v>0</v>
      </c>
      <c r="I29" s="16">
        <f>'Итоги по ОО'!I30</f>
        <v>0</v>
      </c>
      <c r="J29" s="16">
        <f>'Итоги по ОО'!J30+'Итоги по ОО'!K30</f>
        <v>0</v>
      </c>
      <c r="K29" s="16">
        <f>'Итоги по ОО'!L30</f>
        <v>0</v>
      </c>
      <c r="L29" s="16">
        <f>'Итоги по ОО'!M30+'Итоги по ОО'!N30</f>
        <v>0</v>
      </c>
      <c r="M29" s="16">
        <f>'Итоги по ОО'!O30</f>
        <v>0</v>
      </c>
      <c r="N29" s="16">
        <f>'Итоги по ОО'!P30+'Итоги по ОО'!Q30</f>
        <v>0</v>
      </c>
      <c r="O29" s="16">
        <f>'Итоги по ОО'!R30</f>
        <v>0</v>
      </c>
      <c r="P29" s="16">
        <f>'Итоги по ОО'!S30+'Итоги по ОО'!T30</f>
        <v>0</v>
      </c>
      <c r="Q29" s="38">
        <f>'Итоги по ОО'!U30</f>
        <v>0</v>
      </c>
      <c r="R29" s="38">
        <f>'Итоги по ОО'!V30+'Итоги по ОО'!W30</f>
        <v>0</v>
      </c>
      <c r="S29" s="16">
        <f>'Итоги по ОО'!X30</f>
        <v>0</v>
      </c>
      <c r="T29" s="16">
        <f>'Итоги по ОО'!Y30+'Итоги по ОО'!Z30</f>
        <v>0</v>
      </c>
      <c r="U29" s="16">
        <f>'Итоги по ОО'!AA30</f>
        <v>0</v>
      </c>
      <c r="V29" s="16">
        <f>'Итоги по ОО'!AB30+'Итоги по ОО'!AC30</f>
        <v>0</v>
      </c>
      <c r="W29" s="16">
        <f>'Итоги по ОО'!AD30</f>
        <v>0</v>
      </c>
      <c r="X29" s="16">
        <f>'Итоги по ОО'!AE30+'Итоги по ОО'!AF30</f>
        <v>0</v>
      </c>
      <c r="Y29" s="16">
        <f>'Итоги по ОО'!AG30</f>
        <v>0</v>
      </c>
      <c r="Z29" s="16">
        <f>'Итоги по ОО'!AH30+'Итоги по ОО'!AI30</f>
        <v>0</v>
      </c>
      <c r="AA29" s="16">
        <f>'Итоги по ОО'!AJ30</f>
        <v>0</v>
      </c>
      <c r="AB29" s="16">
        <f>'Итоги по ОО'!AK30+'Итоги по ОО'!AL30</f>
        <v>0</v>
      </c>
      <c r="AC29" s="16">
        <f>'Итоги по ОО'!AM30</f>
        <v>0</v>
      </c>
      <c r="AD29" s="16">
        <f>'Итоги по ОО'!AN30+'Итоги по ОО'!AO30</f>
        <v>0</v>
      </c>
      <c r="AE29" s="16">
        <f>'Итоги по ОО'!AP30</f>
        <v>0</v>
      </c>
      <c r="AF29" s="16">
        <f>'Итоги по ОО'!AQ30+'Итоги по ОО'!AR30</f>
        <v>0</v>
      </c>
      <c r="AG29" s="16">
        <f>'Итоги по ОО'!AS30</f>
        <v>0</v>
      </c>
      <c r="AH29" s="16">
        <f>'Итоги по ОО'!AT30+'Итоги по ОО'!AU30</f>
        <v>0</v>
      </c>
      <c r="AI29" s="16">
        <f>'Итоги по ОО'!AV30</f>
        <v>0</v>
      </c>
      <c r="AJ29" s="16">
        <f>'Итоги по ОО'!AW30+'Итоги по ОО'!AX30</f>
        <v>0</v>
      </c>
      <c r="AK29" s="16">
        <f>'Итоги по ОО'!AY30</f>
        <v>0</v>
      </c>
      <c r="AL29" s="16">
        <f>'Итоги по ОО'!AZ30+'Итоги по ОО'!BA30</f>
        <v>0</v>
      </c>
      <c r="AM29" s="16">
        <f>'Итоги по ОО'!BB30</f>
        <v>0</v>
      </c>
      <c r="AN29" s="16">
        <f>'Итоги по ОО'!BC30+'Итоги по ОО'!BD30</f>
        <v>0</v>
      </c>
      <c r="AO29" s="16">
        <f>'Итоги по ОО'!BE30</f>
        <v>0</v>
      </c>
      <c r="AP29" s="16">
        <f>'Итоги по ОО'!BF30+'Итоги по ОО'!BG30</f>
        <v>0</v>
      </c>
      <c r="AQ29" s="38">
        <f>'Итоги по ОО'!BH30</f>
        <v>0</v>
      </c>
      <c r="AR29" s="38">
        <f>'Итоги по ОО'!BI30+'Итоги по ОО'!BJ30</f>
        <v>0</v>
      </c>
      <c r="AS29" s="20">
        <f>'Итоги по ОО'!BK30</f>
        <v>0</v>
      </c>
      <c r="AT29" s="16">
        <f>'Итоги по ОО'!BL30+'Итоги по ОО'!BM30</f>
        <v>0</v>
      </c>
      <c r="AU29" s="16">
        <f>'Итоги по ОО'!BN30</f>
        <v>0</v>
      </c>
      <c r="AV29" s="16">
        <f>'Итоги по ОО'!BO30+'Итоги по ОО'!BP30</f>
        <v>0</v>
      </c>
      <c r="AW29" s="16">
        <f>'Итоги по ОО'!BQ30</f>
        <v>0</v>
      </c>
      <c r="AX29" s="16">
        <f>'Итоги по ОО'!BR30+'Итоги по ОО'!BS30</f>
        <v>0</v>
      </c>
      <c r="AY29" s="38">
        <f>'Итоги по ОО'!BT30</f>
        <v>0</v>
      </c>
      <c r="AZ29" s="38">
        <f>'Итоги по ОО'!BU30+'Итоги по ОО'!BV30</f>
        <v>0</v>
      </c>
      <c r="BA29" s="16">
        <f>'Итоги по ОО'!BW30</f>
        <v>0</v>
      </c>
      <c r="BB29" s="16">
        <f>'Итоги по ОО'!BX30+'Итоги по ОО'!BY30</f>
        <v>0</v>
      </c>
      <c r="BC29" s="16">
        <f>'Итоги по ОО'!BZ30</f>
        <v>0</v>
      </c>
      <c r="BD29" s="16">
        <f>'Итоги по ОО'!CA30+'Итоги по ОО'!CB30</f>
        <v>0</v>
      </c>
      <c r="BE29" s="46"/>
      <c r="BF29" s="16">
        <f t="shared" si="0"/>
        <v>0</v>
      </c>
      <c r="BG29" s="16">
        <f t="shared" si="1"/>
        <v>0</v>
      </c>
      <c r="BH29" s="8"/>
      <c r="BI29" s="8"/>
    </row>
    <row r="30" spans="1:61" ht="15">
      <c r="A30" s="11">
        <v>25</v>
      </c>
      <c r="B30" s="77">
        <f>'Итоги по ОО'!B31</f>
        <v>0</v>
      </c>
      <c r="C30" s="76">
        <f>'Итоги по ОО'!C31</f>
        <v>0</v>
      </c>
      <c r="D30" s="14">
        <f>'Итоги по ОО'!D31</f>
        <v>0</v>
      </c>
      <c r="E30" s="14">
        <f>'Итоги по ОО'!E31</f>
        <v>0</v>
      </c>
      <c r="F30" s="14">
        <f>'Итоги по ОО'!F31</f>
        <v>0</v>
      </c>
      <c r="G30" s="14">
        <f>'Итоги по ОО'!G31</f>
        <v>0</v>
      </c>
      <c r="H30" s="14">
        <f>'Итоги по ОО'!H31</f>
        <v>0</v>
      </c>
      <c r="I30" s="16">
        <f>'Итоги по ОО'!I31</f>
        <v>0</v>
      </c>
      <c r="J30" s="16">
        <f>'Итоги по ОО'!J31+'Итоги по ОО'!K31</f>
        <v>0</v>
      </c>
      <c r="K30" s="16">
        <f>'Итоги по ОО'!L31</f>
        <v>0</v>
      </c>
      <c r="L30" s="16">
        <f>'Итоги по ОО'!M31+'Итоги по ОО'!N31</f>
        <v>0</v>
      </c>
      <c r="M30" s="16">
        <f>'Итоги по ОО'!O31</f>
        <v>0</v>
      </c>
      <c r="N30" s="16">
        <f>'Итоги по ОО'!P31+'Итоги по ОО'!Q31</f>
        <v>0</v>
      </c>
      <c r="O30" s="16">
        <f>'Итоги по ОО'!R31</f>
        <v>0</v>
      </c>
      <c r="P30" s="16">
        <f>'Итоги по ОО'!S31+'Итоги по ОО'!T31</f>
        <v>0</v>
      </c>
      <c r="Q30" s="38">
        <f>'Итоги по ОО'!U31</f>
        <v>0</v>
      </c>
      <c r="R30" s="38">
        <f>'Итоги по ОО'!V31+'Итоги по ОО'!W31</f>
        <v>0</v>
      </c>
      <c r="S30" s="16">
        <f>'Итоги по ОО'!X31</f>
        <v>0</v>
      </c>
      <c r="T30" s="16">
        <f>'Итоги по ОО'!Y31+'Итоги по ОО'!Z31</f>
        <v>0</v>
      </c>
      <c r="U30" s="16">
        <f>'Итоги по ОО'!AA31</f>
        <v>0</v>
      </c>
      <c r="V30" s="16">
        <f>'Итоги по ОО'!AB31+'Итоги по ОО'!AC31</f>
        <v>0</v>
      </c>
      <c r="W30" s="16">
        <f>'Итоги по ОО'!AD31</f>
        <v>0</v>
      </c>
      <c r="X30" s="16">
        <f>'Итоги по ОО'!AE31+'Итоги по ОО'!AF31</f>
        <v>0</v>
      </c>
      <c r="Y30" s="16">
        <f>'Итоги по ОО'!AG31</f>
        <v>0</v>
      </c>
      <c r="Z30" s="16">
        <f>'Итоги по ОО'!AH31+'Итоги по ОО'!AI31</f>
        <v>0</v>
      </c>
      <c r="AA30" s="16">
        <f>'Итоги по ОО'!AJ31</f>
        <v>0</v>
      </c>
      <c r="AB30" s="16">
        <f>'Итоги по ОО'!AK31+'Итоги по ОО'!AL31</f>
        <v>0</v>
      </c>
      <c r="AC30" s="16">
        <f>'Итоги по ОО'!AM31</f>
        <v>0</v>
      </c>
      <c r="AD30" s="16">
        <f>'Итоги по ОО'!AN31+'Итоги по ОО'!AO31</f>
        <v>0</v>
      </c>
      <c r="AE30" s="16">
        <f>'Итоги по ОО'!AP31</f>
        <v>0</v>
      </c>
      <c r="AF30" s="16">
        <f>'Итоги по ОО'!AQ31+'Итоги по ОО'!AR31</f>
        <v>0</v>
      </c>
      <c r="AG30" s="16">
        <f>'Итоги по ОО'!AS31</f>
        <v>0</v>
      </c>
      <c r="AH30" s="16">
        <f>'Итоги по ОО'!AT31+'Итоги по ОО'!AU31</f>
        <v>0</v>
      </c>
      <c r="AI30" s="16">
        <f>'Итоги по ОО'!AV31</f>
        <v>0</v>
      </c>
      <c r="AJ30" s="16">
        <f>'Итоги по ОО'!AW31+'Итоги по ОО'!AX31</f>
        <v>0</v>
      </c>
      <c r="AK30" s="16">
        <f>'Итоги по ОО'!AY31</f>
        <v>0</v>
      </c>
      <c r="AL30" s="16">
        <f>'Итоги по ОО'!AZ31+'Итоги по ОО'!BA31</f>
        <v>0</v>
      </c>
      <c r="AM30" s="16">
        <f>'Итоги по ОО'!BB31</f>
        <v>0</v>
      </c>
      <c r="AN30" s="16">
        <f>'Итоги по ОО'!BC31+'Итоги по ОО'!BD31</f>
        <v>0</v>
      </c>
      <c r="AO30" s="16">
        <f>'Итоги по ОО'!BE31</f>
        <v>0</v>
      </c>
      <c r="AP30" s="16">
        <f>'Итоги по ОО'!BF31+'Итоги по ОО'!BG31</f>
        <v>0</v>
      </c>
      <c r="AQ30" s="38">
        <f>'Итоги по ОО'!BH31</f>
        <v>0</v>
      </c>
      <c r="AR30" s="38">
        <f>'Итоги по ОО'!BI31+'Итоги по ОО'!BJ31</f>
        <v>0</v>
      </c>
      <c r="AS30" s="20">
        <f>'Итоги по ОО'!BK31</f>
        <v>0</v>
      </c>
      <c r="AT30" s="16">
        <f>'Итоги по ОО'!BL31+'Итоги по ОО'!BM31</f>
        <v>0</v>
      </c>
      <c r="AU30" s="16">
        <f>'Итоги по ОО'!BN31</f>
        <v>0</v>
      </c>
      <c r="AV30" s="16">
        <f>'Итоги по ОО'!BO31+'Итоги по ОО'!BP31</f>
        <v>0</v>
      </c>
      <c r="AW30" s="16">
        <f>'Итоги по ОО'!BQ31</f>
        <v>0</v>
      </c>
      <c r="AX30" s="16">
        <f>'Итоги по ОО'!BR31+'Итоги по ОО'!BS31</f>
        <v>0</v>
      </c>
      <c r="AY30" s="38">
        <f>'Итоги по ОО'!BT31</f>
        <v>0</v>
      </c>
      <c r="AZ30" s="38">
        <f>'Итоги по ОО'!BU31+'Итоги по ОО'!BV31</f>
        <v>0</v>
      </c>
      <c r="BA30" s="16">
        <f>'Итоги по ОО'!BW31</f>
        <v>0</v>
      </c>
      <c r="BB30" s="16">
        <f>'Итоги по ОО'!BX31+'Итоги по ОО'!BY31</f>
        <v>0</v>
      </c>
      <c r="BC30" s="16">
        <f>'Итоги по ОО'!BZ31</f>
        <v>0</v>
      </c>
      <c r="BD30" s="16">
        <f>'Итоги по ОО'!CA31+'Итоги по ОО'!CB31</f>
        <v>0</v>
      </c>
      <c r="BE30" s="46"/>
      <c r="BF30" s="16">
        <f t="shared" si="0"/>
        <v>0</v>
      </c>
      <c r="BG30" s="16">
        <f t="shared" si="1"/>
        <v>0</v>
      </c>
      <c r="BH30" s="8"/>
      <c r="BI30" s="8"/>
    </row>
    <row r="31" spans="1:61" ht="15">
      <c r="A31" s="11">
        <v>26</v>
      </c>
      <c r="B31" s="77">
        <f>'Итоги по ОО'!B32</f>
        <v>0</v>
      </c>
      <c r="C31" s="76">
        <f>'Итоги по ОО'!C32</f>
        <v>0</v>
      </c>
      <c r="D31" s="14">
        <f>'Итоги по ОО'!D32</f>
        <v>0</v>
      </c>
      <c r="E31" s="14">
        <f>'Итоги по ОО'!E32</f>
        <v>0</v>
      </c>
      <c r="F31" s="14">
        <f>'Итоги по ОО'!F32</f>
        <v>0</v>
      </c>
      <c r="G31" s="14">
        <f>'Итоги по ОО'!G32</f>
        <v>0</v>
      </c>
      <c r="H31" s="14">
        <f>'Итоги по ОО'!H32</f>
        <v>0</v>
      </c>
      <c r="I31" s="16">
        <f>'Итоги по ОО'!I32</f>
        <v>0</v>
      </c>
      <c r="J31" s="16">
        <f>'Итоги по ОО'!J32+'Итоги по ОО'!K32</f>
        <v>0</v>
      </c>
      <c r="K31" s="16">
        <f>'Итоги по ОО'!L32</f>
        <v>0</v>
      </c>
      <c r="L31" s="16">
        <f>'Итоги по ОО'!M32+'Итоги по ОО'!N32</f>
        <v>0</v>
      </c>
      <c r="M31" s="16">
        <f>'Итоги по ОО'!O32</f>
        <v>0</v>
      </c>
      <c r="N31" s="16">
        <f>'Итоги по ОО'!P32+'Итоги по ОО'!Q32</f>
        <v>0</v>
      </c>
      <c r="O31" s="16">
        <f>'Итоги по ОО'!R32</f>
        <v>0</v>
      </c>
      <c r="P31" s="16">
        <f>'Итоги по ОО'!S32+'Итоги по ОО'!T32</f>
        <v>0</v>
      </c>
      <c r="Q31" s="38">
        <f>'Итоги по ОО'!U32</f>
        <v>0</v>
      </c>
      <c r="R31" s="38">
        <f>'Итоги по ОО'!V32+'Итоги по ОО'!W32</f>
        <v>0</v>
      </c>
      <c r="S31" s="16">
        <f>'Итоги по ОО'!X32</f>
        <v>0</v>
      </c>
      <c r="T31" s="16">
        <f>'Итоги по ОО'!Y32+'Итоги по ОО'!Z32</f>
        <v>0</v>
      </c>
      <c r="U31" s="16">
        <f>'Итоги по ОО'!AA32</f>
        <v>0</v>
      </c>
      <c r="V31" s="16">
        <f>'Итоги по ОО'!AB32+'Итоги по ОО'!AC32</f>
        <v>0</v>
      </c>
      <c r="W31" s="16">
        <f>'Итоги по ОО'!AD32</f>
        <v>0</v>
      </c>
      <c r="X31" s="16">
        <f>'Итоги по ОО'!AE32+'Итоги по ОО'!AF32</f>
        <v>0</v>
      </c>
      <c r="Y31" s="16">
        <f>'Итоги по ОО'!AG32</f>
        <v>0</v>
      </c>
      <c r="Z31" s="16">
        <f>'Итоги по ОО'!AH32+'Итоги по ОО'!AI32</f>
        <v>0</v>
      </c>
      <c r="AA31" s="16">
        <f>'Итоги по ОО'!AJ32</f>
        <v>0</v>
      </c>
      <c r="AB31" s="16">
        <f>'Итоги по ОО'!AK32+'Итоги по ОО'!AL32</f>
        <v>0</v>
      </c>
      <c r="AC31" s="16">
        <f>'Итоги по ОО'!AM32</f>
        <v>0</v>
      </c>
      <c r="AD31" s="16">
        <f>'Итоги по ОО'!AN32+'Итоги по ОО'!AO32</f>
        <v>0</v>
      </c>
      <c r="AE31" s="16">
        <f>'Итоги по ОО'!AP32</f>
        <v>0</v>
      </c>
      <c r="AF31" s="16">
        <f>'Итоги по ОО'!AQ32+'Итоги по ОО'!AR32</f>
        <v>0</v>
      </c>
      <c r="AG31" s="16">
        <f>'Итоги по ОО'!AS32</f>
        <v>0</v>
      </c>
      <c r="AH31" s="16">
        <f>'Итоги по ОО'!AT32+'Итоги по ОО'!AU32</f>
        <v>0</v>
      </c>
      <c r="AI31" s="16">
        <f>'Итоги по ОО'!AV32</f>
        <v>0</v>
      </c>
      <c r="AJ31" s="16">
        <f>'Итоги по ОО'!AW32+'Итоги по ОО'!AX32</f>
        <v>0</v>
      </c>
      <c r="AK31" s="16">
        <f>'Итоги по ОО'!AY32</f>
        <v>0</v>
      </c>
      <c r="AL31" s="16">
        <f>'Итоги по ОО'!AZ32+'Итоги по ОО'!BA32</f>
        <v>0</v>
      </c>
      <c r="AM31" s="16">
        <f>'Итоги по ОО'!BB32</f>
        <v>0</v>
      </c>
      <c r="AN31" s="16">
        <f>'Итоги по ОО'!BC32+'Итоги по ОО'!BD32</f>
        <v>0</v>
      </c>
      <c r="AO31" s="16">
        <f>'Итоги по ОО'!BE32</f>
        <v>0</v>
      </c>
      <c r="AP31" s="16">
        <f>'Итоги по ОО'!BF32+'Итоги по ОО'!BG32</f>
        <v>0</v>
      </c>
      <c r="AQ31" s="38">
        <f>'Итоги по ОО'!BH32</f>
        <v>0</v>
      </c>
      <c r="AR31" s="38">
        <f>'Итоги по ОО'!BI32+'Итоги по ОО'!BJ32</f>
        <v>0</v>
      </c>
      <c r="AS31" s="20">
        <f>'Итоги по ОО'!BK32</f>
        <v>0</v>
      </c>
      <c r="AT31" s="16">
        <f>'Итоги по ОО'!BL32+'Итоги по ОО'!BM32</f>
        <v>0</v>
      </c>
      <c r="AU31" s="16">
        <f>'Итоги по ОО'!BN32</f>
        <v>0</v>
      </c>
      <c r="AV31" s="16">
        <f>'Итоги по ОО'!BO32+'Итоги по ОО'!BP32</f>
        <v>0</v>
      </c>
      <c r="AW31" s="16">
        <f>'Итоги по ОО'!BQ32</f>
        <v>0</v>
      </c>
      <c r="AX31" s="16">
        <f>'Итоги по ОО'!BR32+'Итоги по ОО'!BS32</f>
        <v>0</v>
      </c>
      <c r="AY31" s="38">
        <f>'Итоги по ОО'!BT32</f>
        <v>0</v>
      </c>
      <c r="AZ31" s="38">
        <f>'Итоги по ОО'!BU32+'Итоги по ОО'!BV32</f>
        <v>0</v>
      </c>
      <c r="BA31" s="16">
        <f>'Итоги по ОО'!BW32</f>
        <v>0</v>
      </c>
      <c r="BB31" s="16">
        <f>'Итоги по ОО'!BX32+'Итоги по ОО'!BY32</f>
        <v>0</v>
      </c>
      <c r="BC31" s="16">
        <f>'Итоги по ОО'!BZ32</f>
        <v>0</v>
      </c>
      <c r="BD31" s="16">
        <f>'Итоги по ОО'!CA32+'Итоги по ОО'!CB32</f>
        <v>0</v>
      </c>
      <c r="BE31" s="46"/>
      <c r="BF31" s="16">
        <f t="shared" si="0"/>
        <v>0</v>
      </c>
      <c r="BG31" s="16">
        <f t="shared" si="1"/>
        <v>0</v>
      </c>
      <c r="BH31" s="8"/>
      <c r="BI31" s="8"/>
    </row>
    <row r="32" spans="1:61" ht="15">
      <c r="A32" s="11">
        <v>27</v>
      </c>
      <c r="B32" s="77">
        <f>'Итоги по ОО'!B33</f>
        <v>0</v>
      </c>
      <c r="C32" s="76">
        <f>'Итоги по ОО'!C33</f>
        <v>0</v>
      </c>
      <c r="D32" s="14">
        <f>'Итоги по ОО'!D33</f>
        <v>0</v>
      </c>
      <c r="E32" s="14">
        <f>'Итоги по ОО'!E33</f>
        <v>0</v>
      </c>
      <c r="F32" s="14">
        <f>'Итоги по ОО'!F33</f>
        <v>0</v>
      </c>
      <c r="G32" s="14">
        <f>'Итоги по ОО'!G33</f>
        <v>0</v>
      </c>
      <c r="H32" s="14">
        <f>'Итоги по ОО'!H33</f>
        <v>0</v>
      </c>
      <c r="I32" s="16">
        <f>'Итоги по ОО'!I33</f>
        <v>0</v>
      </c>
      <c r="J32" s="16">
        <f>'Итоги по ОО'!J33+'Итоги по ОО'!K33</f>
        <v>0</v>
      </c>
      <c r="K32" s="16">
        <f>'Итоги по ОО'!L33</f>
        <v>0</v>
      </c>
      <c r="L32" s="16">
        <f>'Итоги по ОО'!M33+'Итоги по ОО'!N33</f>
        <v>0</v>
      </c>
      <c r="M32" s="16">
        <f>'Итоги по ОО'!O33</f>
        <v>0</v>
      </c>
      <c r="N32" s="16">
        <f>'Итоги по ОО'!P33+'Итоги по ОО'!Q33</f>
        <v>0</v>
      </c>
      <c r="O32" s="16">
        <f>'Итоги по ОО'!R33</f>
        <v>0</v>
      </c>
      <c r="P32" s="16">
        <f>'Итоги по ОО'!S33+'Итоги по ОО'!T33</f>
        <v>0</v>
      </c>
      <c r="Q32" s="38">
        <f>'Итоги по ОО'!U33</f>
        <v>0</v>
      </c>
      <c r="R32" s="38">
        <f>'Итоги по ОО'!V33+'Итоги по ОО'!W33</f>
        <v>0</v>
      </c>
      <c r="S32" s="16">
        <f>'Итоги по ОО'!X33</f>
        <v>0</v>
      </c>
      <c r="T32" s="16">
        <f>'Итоги по ОО'!Y33+'Итоги по ОО'!Z33</f>
        <v>0</v>
      </c>
      <c r="U32" s="16">
        <f>'Итоги по ОО'!AA33</f>
        <v>0</v>
      </c>
      <c r="V32" s="16">
        <f>'Итоги по ОО'!AB33+'Итоги по ОО'!AC33</f>
        <v>0</v>
      </c>
      <c r="W32" s="16">
        <f>'Итоги по ОО'!AD33</f>
        <v>0</v>
      </c>
      <c r="X32" s="16">
        <f>'Итоги по ОО'!AE33+'Итоги по ОО'!AF33</f>
        <v>0</v>
      </c>
      <c r="Y32" s="16">
        <f>'Итоги по ОО'!AG33</f>
        <v>0</v>
      </c>
      <c r="Z32" s="16">
        <f>'Итоги по ОО'!AH33+'Итоги по ОО'!AI33</f>
        <v>0</v>
      </c>
      <c r="AA32" s="16">
        <f>'Итоги по ОО'!AJ33</f>
        <v>0</v>
      </c>
      <c r="AB32" s="16">
        <f>'Итоги по ОО'!AK33+'Итоги по ОО'!AL33</f>
        <v>0</v>
      </c>
      <c r="AC32" s="16">
        <f>'Итоги по ОО'!AM33</f>
        <v>0</v>
      </c>
      <c r="AD32" s="16">
        <f>'Итоги по ОО'!AN33+'Итоги по ОО'!AO33</f>
        <v>0</v>
      </c>
      <c r="AE32" s="16">
        <f>'Итоги по ОО'!AP33</f>
        <v>0</v>
      </c>
      <c r="AF32" s="16">
        <f>'Итоги по ОО'!AQ33+'Итоги по ОО'!AR33</f>
        <v>0</v>
      </c>
      <c r="AG32" s="16">
        <f>'Итоги по ОО'!AS33</f>
        <v>0</v>
      </c>
      <c r="AH32" s="16">
        <f>'Итоги по ОО'!AT33+'Итоги по ОО'!AU33</f>
        <v>0</v>
      </c>
      <c r="AI32" s="16">
        <f>'Итоги по ОО'!AV33</f>
        <v>0</v>
      </c>
      <c r="AJ32" s="16">
        <f>'Итоги по ОО'!AW33+'Итоги по ОО'!AX33</f>
        <v>0</v>
      </c>
      <c r="AK32" s="16">
        <f>'Итоги по ОО'!AY33</f>
        <v>0</v>
      </c>
      <c r="AL32" s="16">
        <f>'Итоги по ОО'!AZ33+'Итоги по ОО'!BA33</f>
        <v>0</v>
      </c>
      <c r="AM32" s="16">
        <f>'Итоги по ОО'!BB33</f>
        <v>0</v>
      </c>
      <c r="AN32" s="16">
        <f>'Итоги по ОО'!BC33+'Итоги по ОО'!BD33</f>
        <v>0</v>
      </c>
      <c r="AO32" s="16">
        <f>'Итоги по ОО'!BE33</f>
        <v>0</v>
      </c>
      <c r="AP32" s="16">
        <f>'Итоги по ОО'!BF33+'Итоги по ОО'!BG33</f>
        <v>0</v>
      </c>
      <c r="AQ32" s="38">
        <f>'Итоги по ОО'!BH33</f>
        <v>0</v>
      </c>
      <c r="AR32" s="38">
        <f>'Итоги по ОО'!BI33+'Итоги по ОО'!BJ33</f>
        <v>0</v>
      </c>
      <c r="AS32" s="20">
        <f>'Итоги по ОО'!BK33</f>
        <v>0</v>
      </c>
      <c r="AT32" s="16">
        <f>'Итоги по ОО'!BL33+'Итоги по ОО'!BM33</f>
        <v>0</v>
      </c>
      <c r="AU32" s="16">
        <f>'Итоги по ОО'!BN33</f>
        <v>0</v>
      </c>
      <c r="AV32" s="16">
        <f>'Итоги по ОО'!BO33+'Итоги по ОО'!BP33</f>
        <v>0</v>
      </c>
      <c r="AW32" s="16">
        <f>'Итоги по ОО'!BQ33</f>
        <v>0</v>
      </c>
      <c r="AX32" s="16">
        <f>'Итоги по ОО'!BR33+'Итоги по ОО'!BS33</f>
        <v>0</v>
      </c>
      <c r="AY32" s="38">
        <f>'Итоги по ОО'!BT33</f>
        <v>0</v>
      </c>
      <c r="AZ32" s="38">
        <f>'Итоги по ОО'!BU33+'Итоги по ОО'!BV33</f>
        <v>0</v>
      </c>
      <c r="BA32" s="16">
        <f>'Итоги по ОО'!BW33</f>
        <v>0</v>
      </c>
      <c r="BB32" s="16">
        <f>'Итоги по ОО'!BX33+'Итоги по ОО'!BY33</f>
        <v>0</v>
      </c>
      <c r="BC32" s="16">
        <f>'Итоги по ОО'!BZ33</f>
        <v>0</v>
      </c>
      <c r="BD32" s="16">
        <f>'Итоги по ОО'!CA33+'Итоги по ОО'!CB33</f>
        <v>0</v>
      </c>
      <c r="BE32" s="46"/>
      <c r="BF32" s="16">
        <f t="shared" si="0"/>
        <v>0</v>
      </c>
      <c r="BG32" s="16">
        <f t="shared" si="1"/>
        <v>0</v>
      </c>
      <c r="BH32" s="8"/>
      <c r="BI32" s="8"/>
    </row>
    <row r="33" spans="1:61" ht="15">
      <c r="A33" s="11">
        <v>28</v>
      </c>
      <c r="B33" s="77">
        <f>'Итоги по ОО'!B34</f>
        <v>0</v>
      </c>
      <c r="C33" s="76">
        <f>'Итоги по ОО'!C34</f>
        <v>0</v>
      </c>
      <c r="D33" s="80">
        <f>'Итоги по ОО'!D34</f>
        <v>0</v>
      </c>
      <c r="E33" s="14">
        <f>'Итоги по ОО'!E34</f>
        <v>0</v>
      </c>
      <c r="F33" s="14">
        <f>'Итоги по ОО'!F34</f>
        <v>0</v>
      </c>
      <c r="G33" s="14">
        <f>'Итоги по ОО'!G34</f>
        <v>0</v>
      </c>
      <c r="H33" s="14">
        <f>'Итоги по ОО'!H34</f>
        <v>0</v>
      </c>
      <c r="I33" s="16">
        <f>'Итоги по ОО'!I34</f>
        <v>0</v>
      </c>
      <c r="J33" s="16">
        <f>'Итоги по ОО'!J34+'Итоги по ОО'!K34</f>
        <v>0</v>
      </c>
      <c r="K33" s="16">
        <f>'Итоги по ОО'!L34</f>
        <v>0</v>
      </c>
      <c r="L33" s="16">
        <f>'Итоги по ОО'!M34+'Итоги по ОО'!N34</f>
        <v>0</v>
      </c>
      <c r="M33" s="16">
        <f>'Итоги по ОО'!O34</f>
        <v>0</v>
      </c>
      <c r="N33" s="16">
        <f>'Итоги по ОО'!P34+'Итоги по ОО'!Q34</f>
        <v>0</v>
      </c>
      <c r="O33" s="16">
        <f>'Итоги по ОО'!R34</f>
        <v>0</v>
      </c>
      <c r="P33" s="16">
        <f>'Итоги по ОО'!S34+'Итоги по ОО'!T34</f>
        <v>0</v>
      </c>
      <c r="Q33" s="38">
        <f>'Итоги по ОО'!U34</f>
        <v>0</v>
      </c>
      <c r="R33" s="38">
        <f>'Итоги по ОО'!V34+'Итоги по ОО'!W34</f>
        <v>0</v>
      </c>
      <c r="S33" s="16">
        <f>'Итоги по ОО'!X34</f>
        <v>0</v>
      </c>
      <c r="T33" s="16">
        <f>'Итоги по ОО'!Y34+'Итоги по ОО'!Z34</f>
        <v>0</v>
      </c>
      <c r="U33" s="16">
        <f>'Итоги по ОО'!AA34</f>
        <v>0</v>
      </c>
      <c r="V33" s="16">
        <f>'Итоги по ОО'!AB34+'Итоги по ОО'!AC34</f>
        <v>0</v>
      </c>
      <c r="W33" s="16">
        <f>'Итоги по ОО'!AD34</f>
        <v>0</v>
      </c>
      <c r="X33" s="16">
        <f>'Итоги по ОО'!AE34+'Итоги по ОО'!AF34</f>
        <v>0</v>
      </c>
      <c r="Y33" s="16">
        <f>'Итоги по ОО'!AG34</f>
        <v>0</v>
      </c>
      <c r="Z33" s="16">
        <f>'Итоги по ОО'!AH34+'Итоги по ОО'!AI34</f>
        <v>0</v>
      </c>
      <c r="AA33" s="16">
        <f>'Итоги по ОО'!AJ34</f>
        <v>0</v>
      </c>
      <c r="AB33" s="16">
        <f>'Итоги по ОО'!AK34+'Итоги по ОО'!AL34</f>
        <v>0</v>
      </c>
      <c r="AC33" s="16">
        <f>'Итоги по ОО'!AM34</f>
        <v>0</v>
      </c>
      <c r="AD33" s="16">
        <f>'Итоги по ОО'!AN34+'Итоги по ОО'!AO34</f>
        <v>0</v>
      </c>
      <c r="AE33" s="16">
        <f>'Итоги по ОО'!AP34</f>
        <v>0</v>
      </c>
      <c r="AF33" s="16">
        <f>'Итоги по ОО'!AQ34+'Итоги по ОО'!AR34</f>
        <v>0</v>
      </c>
      <c r="AG33" s="16">
        <f>'Итоги по ОО'!AS34</f>
        <v>0</v>
      </c>
      <c r="AH33" s="16">
        <f>'Итоги по ОО'!AT34+'Итоги по ОО'!AU34</f>
        <v>0</v>
      </c>
      <c r="AI33" s="16">
        <f>'Итоги по ОО'!AV34</f>
        <v>0</v>
      </c>
      <c r="AJ33" s="16">
        <f>'Итоги по ОО'!AW34+'Итоги по ОО'!AX34</f>
        <v>0</v>
      </c>
      <c r="AK33" s="16">
        <f>'Итоги по ОО'!AY34</f>
        <v>0</v>
      </c>
      <c r="AL33" s="16">
        <f>'Итоги по ОО'!AZ34+'Итоги по ОО'!BA34</f>
        <v>0</v>
      </c>
      <c r="AM33" s="16">
        <f>'Итоги по ОО'!BB34</f>
        <v>0</v>
      </c>
      <c r="AN33" s="16">
        <f>'Итоги по ОО'!BC34+'Итоги по ОО'!BD34</f>
        <v>0</v>
      </c>
      <c r="AO33" s="16">
        <f>'Итоги по ОО'!BE34</f>
        <v>0</v>
      </c>
      <c r="AP33" s="16">
        <f>'Итоги по ОО'!BF34+'Итоги по ОО'!BG34</f>
        <v>0</v>
      </c>
      <c r="AQ33" s="38">
        <f>'Итоги по ОО'!BH34</f>
        <v>0</v>
      </c>
      <c r="AR33" s="38">
        <f>'Итоги по ОО'!BI34+'Итоги по ОО'!BJ34</f>
        <v>0</v>
      </c>
      <c r="AS33" s="20">
        <f>'Итоги по ОО'!BK34</f>
        <v>0</v>
      </c>
      <c r="AT33" s="16">
        <f>'Итоги по ОО'!BL34+'Итоги по ОО'!BM34</f>
        <v>0</v>
      </c>
      <c r="AU33" s="16">
        <f>'Итоги по ОО'!BN34</f>
        <v>0</v>
      </c>
      <c r="AV33" s="16">
        <f>'Итоги по ОО'!BO34+'Итоги по ОО'!BP34</f>
        <v>0</v>
      </c>
      <c r="AW33" s="16">
        <f>'Итоги по ОО'!BQ34</f>
        <v>0</v>
      </c>
      <c r="AX33" s="16">
        <f>'Итоги по ОО'!BR34+'Итоги по ОО'!BS34</f>
        <v>0</v>
      </c>
      <c r="AY33" s="38">
        <f>'Итоги по ОО'!BT34</f>
        <v>0</v>
      </c>
      <c r="AZ33" s="38">
        <f>'Итоги по ОО'!BU34+'Итоги по ОО'!BV34</f>
        <v>0</v>
      </c>
      <c r="BA33" s="16">
        <f>'Итоги по ОО'!BW34</f>
        <v>0</v>
      </c>
      <c r="BB33" s="16">
        <f>'Итоги по ОО'!BX34+'Итоги по ОО'!BY34</f>
        <v>0</v>
      </c>
      <c r="BC33" s="16">
        <f>'Итоги по ОО'!BZ34</f>
        <v>0</v>
      </c>
      <c r="BD33" s="16">
        <f>'Итоги по ОО'!CA34+'Итоги по ОО'!CB34</f>
        <v>0</v>
      </c>
      <c r="BE33" s="46"/>
      <c r="BF33" s="16">
        <f t="shared" si="0"/>
        <v>0</v>
      </c>
      <c r="BG33" s="16">
        <f t="shared" si="1"/>
        <v>0</v>
      </c>
      <c r="BH33" s="8"/>
      <c r="BI33" s="8"/>
    </row>
    <row r="34" spans="1:61" ht="15">
      <c r="A34" s="11">
        <v>29</v>
      </c>
      <c r="B34" s="77">
        <f>'Итоги по ОО'!B35</f>
        <v>0</v>
      </c>
      <c r="C34" s="76">
        <f>'Итоги по ОО'!C35</f>
        <v>0</v>
      </c>
      <c r="D34" s="14">
        <f>'Итоги по ОО'!D35</f>
        <v>0</v>
      </c>
      <c r="E34" s="14">
        <f>'Итоги по ОО'!E35</f>
        <v>0</v>
      </c>
      <c r="F34" s="14">
        <f>'Итоги по ОО'!F35</f>
        <v>0</v>
      </c>
      <c r="G34" s="14">
        <f>'Итоги по ОО'!G35</f>
        <v>0</v>
      </c>
      <c r="H34" s="14">
        <f>'Итоги по ОО'!H35</f>
        <v>0</v>
      </c>
      <c r="I34" s="16">
        <f>'Итоги по ОО'!I35</f>
        <v>0</v>
      </c>
      <c r="J34" s="16">
        <f>'Итоги по ОО'!J35+'Итоги по ОО'!K35</f>
        <v>0</v>
      </c>
      <c r="K34" s="16">
        <f>'Итоги по ОО'!L35</f>
        <v>0</v>
      </c>
      <c r="L34" s="16">
        <f>'Итоги по ОО'!M35+'Итоги по ОО'!N35</f>
        <v>0</v>
      </c>
      <c r="M34" s="16">
        <f>'Итоги по ОО'!O35</f>
        <v>0</v>
      </c>
      <c r="N34" s="16">
        <f>'Итоги по ОО'!P35+'Итоги по ОО'!Q35</f>
        <v>0</v>
      </c>
      <c r="O34" s="16">
        <f>'Итоги по ОО'!R35</f>
        <v>0</v>
      </c>
      <c r="P34" s="16">
        <f>'Итоги по ОО'!S35+'Итоги по ОО'!T35</f>
        <v>0</v>
      </c>
      <c r="Q34" s="38">
        <f>'Итоги по ОО'!U35</f>
        <v>0</v>
      </c>
      <c r="R34" s="38">
        <f>'Итоги по ОО'!V35+'Итоги по ОО'!W35</f>
        <v>0</v>
      </c>
      <c r="S34" s="16">
        <f>'Итоги по ОО'!X35</f>
        <v>0</v>
      </c>
      <c r="T34" s="16">
        <f>'Итоги по ОО'!Y35+'Итоги по ОО'!Z35</f>
        <v>0</v>
      </c>
      <c r="U34" s="16">
        <f>'Итоги по ОО'!AA35</f>
        <v>0</v>
      </c>
      <c r="V34" s="16">
        <f>'Итоги по ОО'!AB35+'Итоги по ОО'!AC35</f>
        <v>0</v>
      </c>
      <c r="W34" s="16">
        <f>'Итоги по ОО'!AD35</f>
        <v>0</v>
      </c>
      <c r="X34" s="16">
        <f>'Итоги по ОО'!AE35+'Итоги по ОО'!AF35</f>
        <v>0</v>
      </c>
      <c r="Y34" s="16">
        <f>'Итоги по ОО'!AG35</f>
        <v>0</v>
      </c>
      <c r="Z34" s="16">
        <f>'Итоги по ОО'!AH35+'Итоги по ОО'!AI35</f>
        <v>0</v>
      </c>
      <c r="AA34" s="16">
        <f>'Итоги по ОО'!AJ35</f>
        <v>0</v>
      </c>
      <c r="AB34" s="16">
        <f>'Итоги по ОО'!AK35+'Итоги по ОО'!AL35</f>
        <v>0</v>
      </c>
      <c r="AC34" s="16">
        <f>'Итоги по ОО'!AM35</f>
        <v>0</v>
      </c>
      <c r="AD34" s="16">
        <f>'Итоги по ОО'!AN35+'Итоги по ОО'!AO35</f>
        <v>0</v>
      </c>
      <c r="AE34" s="16">
        <f>'Итоги по ОО'!AP35</f>
        <v>0</v>
      </c>
      <c r="AF34" s="16">
        <f>'Итоги по ОО'!AQ35+'Итоги по ОО'!AR35</f>
        <v>0</v>
      </c>
      <c r="AG34" s="16">
        <f>'Итоги по ОО'!AS35</f>
        <v>0</v>
      </c>
      <c r="AH34" s="16">
        <f>'Итоги по ОО'!AT35+'Итоги по ОО'!AU35</f>
        <v>0</v>
      </c>
      <c r="AI34" s="16">
        <f>'Итоги по ОО'!AV35</f>
        <v>0</v>
      </c>
      <c r="AJ34" s="16">
        <f>'Итоги по ОО'!AW35+'Итоги по ОО'!AX35</f>
        <v>0</v>
      </c>
      <c r="AK34" s="16">
        <f>'Итоги по ОО'!AY35</f>
        <v>0</v>
      </c>
      <c r="AL34" s="16">
        <f>'Итоги по ОО'!AZ35+'Итоги по ОО'!BA35</f>
        <v>0</v>
      </c>
      <c r="AM34" s="16">
        <f>'Итоги по ОО'!BB35</f>
        <v>0</v>
      </c>
      <c r="AN34" s="16">
        <f>'Итоги по ОО'!BC35+'Итоги по ОО'!BD35</f>
        <v>0</v>
      </c>
      <c r="AO34" s="16">
        <f>'Итоги по ОО'!BE35</f>
        <v>0</v>
      </c>
      <c r="AP34" s="16">
        <f>'Итоги по ОО'!BF35+'Итоги по ОО'!BG35</f>
        <v>0</v>
      </c>
      <c r="AQ34" s="38">
        <f>'Итоги по ОО'!BH35</f>
        <v>0</v>
      </c>
      <c r="AR34" s="38">
        <f>'Итоги по ОО'!BI35+'Итоги по ОО'!BJ35</f>
        <v>0</v>
      </c>
      <c r="AS34" s="20">
        <f>'Итоги по ОО'!BK35</f>
        <v>0</v>
      </c>
      <c r="AT34" s="16">
        <f>'Итоги по ОО'!BL35+'Итоги по ОО'!BM35</f>
        <v>0</v>
      </c>
      <c r="AU34" s="16">
        <f>'Итоги по ОО'!BN35</f>
        <v>0</v>
      </c>
      <c r="AV34" s="16">
        <f>'Итоги по ОО'!BO35+'Итоги по ОО'!BP35</f>
        <v>0</v>
      </c>
      <c r="AW34" s="16">
        <f>'Итоги по ОО'!BQ35</f>
        <v>0</v>
      </c>
      <c r="AX34" s="16">
        <f>'Итоги по ОО'!BR35+'Итоги по ОО'!BS35</f>
        <v>0</v>
      </c>
      <c r="AY34" s="38">
        <f>'Итоги по ОО'!BT35</f>
        <v>0</v>
      </c>
      <c r="AZ34" s="38">
        <f>'Итоги по ОО'!BU35+'Итоги по ОО'!BV35</f>
        <v>0</v>
      </c>
      <c r="BA34" s="16">
        <f>'Итоги по ОО'!BW35</f>
        <v>0</v>
      </c>
      <c r="BB34" s="16">
        <f>'Итоги по ОО'!BX35+'Итоги по ОО'!BY35</f>
        <v>0</v>
      </c>
      <c r="BC34" s="16">
        <f>'Итоги по ОО'!BZ35</f>
        <v>0</v>
      </c>
      <c r="BD34" s="16">
        <f>'Итоги по ОО'!CA35+'Итоги по ОО'!CB35</f>
        <v>0</v>
      </c>
      <c r="BE34" s="46"/>
      <c r="BF34" s="16">
        <f t="shared" si="0"/>
        <v>0</v>
      </c>
      <c r="BG34" s="16">
        <f t="shared" si="1"/>
        <v>0</v>
      </c>
      <c r="BH34" s="8"/>
      <c r="BI34" s="8"/>
    </row>
    <row r="35" spans="1:61" ht="15">
      <c r="A35" s="11">
        <v>30</v>
      </c>
      <c r="B35" s="77">
        <f>'Итоги по ОО'!B36</f>
        <v>0</v>
      </c>
      <c r="C35" s="76">
        <f>'Итоги по ОО'!C36</f>
        <v>0</v>
      </c>
      <c r="D35" s="14">
        <f>'Итоги по ОО'!D36</f>
        <v>0</v>
      </c>
      <c r="E35" s="14">
        <f>'Итоги по ОО'!E36</f>
        <v>0</v>
      </c>
      <c r="F35" s="14">
        <f>'Итоги по ОО'!F36</f>
        <v>0</v>
      </c>
      <c r="G35" s="14">
        <f>'Итоги по ОО'!G36</f>
        <v>0</v>
      </c>
      <c r="H35" s="14">
        <f>'Итоги по ОО'!H36</f>
        <v>0</v>
      </c>
      <c r="I35" s="16">
        <f>'Итоги по ОО'!I36</f>
        <v>0</v>
      </c>
      <c r="J35" s="16">
        <f>'Итоги по ОО'!J36+'Итоги по ОО'!K36</f>
        <v>0</v>
      </c>
      <c r="K35" s="16">
        <f>'Итоги по ОО'!L36</f>
        <v>0</v>
      </c>
      <c r="L35" s="16">
        <f>'Итоги по ОО'!M36+'Итоги по ОО'!N36</f>
        <v>0</v>
      </c>
      <c r="M35" s="16">
        <f>'Итоги по ОО'!O36</f>
        <v>0</v>
      </c>
      <c r="N35" s="16">
        <f>'Итоги по ОО'!P36+'Итоги по ОО'!Q36</f>
        <v>0</v>
      </c>
      <c r="O35" s="16">
        <f>'Итоги по ОО'!R36</f>
        <v>0</v>
      </c>
      <c r="P35" s="16">
        <f>'Итоги по ОО'!S36+'Итоги по ОО'!T36</f>
        <v>0</v>
      </c>
      <c r="Q35" s="38">
        <f>'Итоги по ОО'!U36</f>
        <v>0</v>
      </c>
      <c r="R35" s="38">
        <f>'Итоги по ОО'!V36+'Итоги по ОО'!W36</f>
        <v>0</v>
      </c>
      <c r="S35" s="16">
        <f>'Итоги по ОО'!X36</f>
        <v>0</v>
      </c>
      <c r="T35" s="16">
        <f>'Итоги по ОО'!Y36+'Итоги по ОО'!Z36</f>
        <v>0</v>
      </c>
      <c r="U35" s="16">
        <f>'Итоги по ОО'!AA36</f>
        <v>0</v>
      </c>
      <c r="V35" s="16">
        <f>'Итоги по ОО'!AB36+'Итоги по ОО'!AC36</f>
        <v>0</v>
      </c>
      <c r="W35" s="16">
        <f>'Итоги по ОО'!AD36</f>
        <v>0</v>
      </c>
      <c r="X35" s="16">
        <f>'Итоги по ОО'!AE36+'Итоги по ОО'!AF36</f>
        <v>0</v>
      </c>
      <c r="Y35" s="16">
        <f>'Итоги по ОО'!AG36</f>
        <v>0</v>
      </c>
      <c r="Z35" s="16">
        <f>'Итоги по ОО'!AH36+'Итоги по ОО'!AI36</f>
        <v>0</v>
      </c>
      <c r="AA35" s="16">
        <f>'Итоги по ОО'!AJ36</f>
        <v>0</v>
      </c>
      <c r="AB35" s="16">
        <f>'Итоги по ОО'!AK36+'Итоги по ОО'!AL36</f>
        <v>0</v>
      </c>
      <c r="AC35" s="16">
        <f>'Итоги по ОО'!AM36</f>
        <v>0</v>
      </c>
      <c r="AD35" s="16">
        <f>'Итоги по ОО'!AN36+'Итоги по ОО'!AO36</f>
        <v>0</v>
      </c>
      <c r="AE35" s="16">
        <f>'Итоги по ОО'!AP36</f>
        <v>0</v>
      </c>
      <c r="AF35" s="16">
        <f>'Итоги по ОО'!AQ36+'Итоги по ОО'!AR36</f>
        <v>0</v>
      </c>
      <c r="AG35" s="16">
        <f>'Итоги по ОО'!AS36</f>
        <v>0</v>
      </c>
      <c r="AH35" s="16">
        <f>'Итоги по ОО'!AT36+'Итоги по ОО'!AU36</f>
        <v>0</v>
      </c>
      <c r="AI35" s="16">
        <f>'Итоги по ОО'!AV36</f>
        <v>0</v>
      </c>
      <c r="AJ35" s="16">
        <f>'Итоги по ОО'!AW36+'Итоги по ОО'!AX36</f>
        <v>0</v>
      </c>
      <c r="AK35" s="16">
        <f>'Итоги по ОО'!AY36</f>
        <v>0</v>
      </c>
      <c r="AL35" s="16">
        <f>'Итоги по ОО'!AZ36+'Итоги по ОО'!BA36</f>
        <v>0</v>
      </c>
      <c r="AM35" s="16">
        <f>'Итоги по ОО'!BB36</f>
        <v>0</v>
      </c>
      <c r="AN35" s="16">
        <f>'Итоги по ОО'!BC36+'Итоги по ОО'!BD36</f>
        <v>0</v>
      </c>
      <c r="AO35" s="16">
        <f>'Итоги по ОО'!BE36</f>
        <v>0</v>
      </c>
      <c r="AP35" s="16">
        <f>'Итоги по ОО'!BF36+'Итоги по ОО'!BG36</f>
        <v>0</v>
      </c>
      <c r="AQ35" s="38">
        <f>'Итоги по ОО'!BH36</f>
        <v>0</v>
      </c>
      <c r="AR35" s="38">
        <f>'Итоги по ОО'!BI36+'Итоги по ОО'!BJ36</f>
        <v>0</v>
      </c>
      <c r="AS35" s="20">
        <f>'Итоги по ОО'!BK36</f>
        <v>0</v>
      </c>
      <c r="AT35" s="16">
        <f>'Итоги по ОО'!BL36+'Итоги по ОО'!BM36</f>
        <v>0</v>
      </c>
      <c r="AU35" s="16">
        <f>'Итоги по ОО'!BN36</f>
        <v>0</v>
      </c>
      <c r="AV35" s="16">
        <f>'Итоги по ОО'!BO36+'Итоги по ОО'!BP36</f>
        <v>0</v>
      </c>
      <c r="AW35" s="16">
        <f>'Итоги по ОО'!BQ36</f>
        <v>0</v>
      </c>
      <c r="AX35" s="16">
        <f>'Итоги по ОО'!BR36+'Итоги по ОО'!BS36</f>
        <v>0</v>
      </c>
      <c r="AY35" s="38">
        <f>'Итоги по ОО'!BT36</f>
        <v>0</v>
      </c>
      <c r="AZ35" s="38">
        <f>'Итоги по ОО'!BU36+'Итоги по ОО'!BV36</f>
        <v>0</v>
      </c>
      <c r="BA35" s="16">
        <f>'Итоги по ОО'!BW36</f>
        <v>0</v>
      </c>
      <c r="BB35" s="16">
        <f>'Итоги по ОО'!BX36+'Итоги по ОО'!BY36</f>
        <v>0</v>
      </c>
      <c r="BC35" s="16">
        <f>'Итоги по ОО'!BZ36</f>
        <v>0</v>
      </c>
      <c r="BD35" s="16">
        <f>'Итоги по ОО'!CA36+'Итоги по ОО'!CB36</f>
        <v>0</v>
      </c>
      <c r="BE35" s="46"/>
      <c r="BF35" s="16">
        <f t="shared" si="0"/>
        <v>0</v>
      </c>
      <c r="BG35" s="16">
        <f t="shared" si="1"/>
        <v>0</v>
      </c>
      <c r="BH35" s="8"/>
      <c r="BI35" s="8"/>
    </row>
    <row r="36" spans="1:61" ht="15">
      <c r="A36" s="11">
        <v>31</v>
      </c>
      <c r="B36" s="77">
        <f>'Итоги по ОО'!B37</f>
        <v>0</v>
      </c>
      <c r="C36" s="76">
        <f>'Итоги по ОО'!C37</f>
        <v>0</v>
      </c>
      <c r="D36" s="14">
        <f>'Итоги по ОО'!D37</f>
        <v>0</v>
      </c>
      <c r="E36" s="14">
        <f>'Итоги по ОО'!E37</f>
        <v>0</v>
      </c>
      <c r="F36" s="14">
        <f>'Итоги по ОО'!F37</f>
        <v>0</v>
      </c>
      <c r="G36" s="14">
        <f>'Итоги по ОО'!G37</f>
        <v>0</v>
      </c>
      <c r="H36" s="14">
        <f>'Итоги по ОО'!H37</f>
        <v>0</v>
      </c>
      <c r="I36" s="16">
        <f>'Итоги по ОО'!I37</f>
        <v>0</v>
      </c>
      <c r="J36" s="16">
        <f>'Итоги по ОО'!J37+'Итоги по ОО'!K37</f>
        <v>0</v>
      </c>
      <c r="K36" s="16">
        <f>'Итоги по ОО'!L37</f>
        <v>0</v>
      </c>
      <c r="L36" s="16">
        <f>'Итоги по ОО'!M37+'Итоги по ОО'!N37</f>
        <v>0</v>
      </c>
      <c r="M36" s="16">
        <f>'Итоги по ОО'!O37</f>
        <v>0</v>
      </c>
      <c r="N36" s="16">
        <f>'Итоги по ОО'!P37+'Итоги по ОО'!Q37</f>
        <v>0</v>
      </c>
      <c r="O36" s="16">
        <f>'Итоги по ОО'!R37</f>
        <v>0</v>
      </c>
      <c r="P36" s="16">
        <f>'Итоги по ОО'!S37+'Итоги по ОО'!T37</f>
        <v>0</v>
      </c>
      <c r="Q36" s="38">
        <f>'Итоги по ОО'!U37</f>
        <v>0</v>
      </c>
      <c r="R36" s="38">
        <f>'Итоги по ОО'!V37+'Итоги по ОО'!W37</f>
        <v>0</v>
      </c>
      <c r="S36" s="16">
        <f>'Итоги по ОО'!X37</f>
        <v>0</v>
      </c>
      <c r="T36" s="16">
        <f>'Итоги по ОО'!Y37+'Итоги по ОО'!Z37</f>
        <v>0</v>
      </c>
      <c r="U36" s="16">
        <f>'Итоги по ОО'!AA37</f>
        <v>0</v>
      </c>
      <c r="V36" s="16">
        <f>'Итоги по ОО'!AB37+'Итоги по ОО'!AC37</f>
        <v>0</v>
      </c>
      <c r="W36" s="16">
        <f>'Итоги по ОО'!AD37</f>
        <v>0</v>
      </c>
      <c r="X36" s="16">
        <f>'Итоги по ОО'!AE37+'Итоги по ОО'!AF37</f>
        <v>0</v>
      </c>
      <c r="Y36" s="16">
        <f>'Итоги по ОО'!AG37</f>
        <v>0</v>
      </c>
      <c r="Z36" s="16">
        <f>'Итоги по ОО'!AH37+'Итоги по ОО'!AI37</f>
        <v>0</v>
      </c>
      <c r="AA36" s="16">
        <f>'Итоги по ОО'!AJ37</f>
        <v>0</v>
      </c>
      <c r="AB36" s="16">
        <f>'Итоги по ОО'!AK37+'Итоги по ОО'!AL37</f>
        <v>0</v>
      </c>
      <c r="AC36" s="16">
        <f>'Итоги по ОО'!AM37</f>
        <v>0</v>
      </c>
      <c r="AD36" s="16">
        <f>'Итоги по ОО'!AN37+'Итоги по ОО'!AO37</f>
        <v>0</v>
      </c>
      <c r="AE36" s="16">
        <f>'Итоги по ОО'!AP37</f>
        <v>0</v>
      </c>
      <c r="AF36" s="16">
        <f>'Итоги по ОО'!AQ37+'Итоги по ОО'!AR37</f>
        <v>0</v>
      </c>
      <c r="AG36" s="16">
        <f>'Итоги по ОО'!AS37</f>
        <v>0</v>
      </c>
      <c r="AH36" s="16">
        <f>'Итоги по ОО'!AT37+'Итоги по ОО'!AU37</f>
        <v>0</v>
      </c>
      <c r="AI36" s="16">
        <f>'Итоги по ОО'!AV37</f>
        <v>0</v>
      </c>
      <c r="AJ36" s="16">
        <f>'Итоги по ОО'!AW37+'Итоги по ОО'!AX37</f>
        <v>0</v>
      </c>
      <c r="AK36" s="16">
        <f>'Итоги по ОО'!AY37</f>
        <v>0</v>
      </c>
      <c r="AL36" s="16">
        <f>'Итоги по ОО'!AZ37+'Итоги по ОО'!BA37</f>
        <v>0</v>
      </c>
      <c r="AM36" s="16">
        <f>'Итоги по ОО'!BB37</f>
        <v>0</v>
      </c>
      <c r="AN36" s="16">
        <f>'Итоги по ОО'!BC37+'Итоги по ОО'!BD37</f>
        <v>0</v>
      </c>
      <c r="AO36" s="16">
        <f>'Итоги по ОО'!BE37</f>
        <v>0</v>
      </c>
      <c r="AP36" s="16">
        <f>'Итоги по ОО'!BF37+'Итоги по ОО'!BG37</f>
        <v>0</v>
      </c>
      <c r="AQ36" s="38">
        <f>'Итоги по ОО'!BH37</f>
        <v>0</v>
      </c>
      <c r="AR36" s="38">
        <f>'Итоги по ОО'!BI37+'Итоги по ОО'!BJ37</f>
        <v>0</v>
      </c>
      <c r="AS36" s="20">
        <f>'Итоги по ОО'!BK37</f>
        <v>0</v>
      </c>
      <c r="AT36" s="16">
        <f>'Итоги по ОО'!BL37+'Итоги по ОО'!BM37</f>
        <v>0</v>
      </c>
      <c r="AU36" s="16">
        <f>'Итоги по ОО'!BN37</f>
        <v>0</v>
      </c>
      <c r="AV36" s="16">
        <f>'Итоги по ОО'!BO37+'Итоги по ОО'!BP37</f>
        <v>0</v>
      </c>
      <c r="AW36" s="16">
        <f>'Итоги по ОО'!BQ37</f>
        <v>0</v>
      </c>
      <c r="AX36" s="16">
        <f>'Итоги по ОО'!BR37+'Итоги по ОО'!BS37</f>
        <v>0</v>
      </c>
      <c r="AY36" s="38">
        <f>'Итоги по ОО'!BT37</f>
        <v>0</v>
      </c>
      <c r="AZ36" s="38">
        <f>'Итоги по ОО'!BU37+'Итоги по ОО'!BV37</f>
        <v>0</v>
      </c>
      <c r="BA36" s="16">
        <f>'Итоги по ОО'!BW37</f>
        <v>0</v>
      </c>
      <c r="BB36" s="16">
        <f>'Итоги по ОО'!BX37+'Итоги по ОО'!BY37</f>
        <v>0</v>
      </c>
      <c r="BC36" s="16">
        <f>'Итоги по ОО'!BZ37</f>
        <v>0</v>
      </c>
      <c r="BD36" s="16">
        <f>'Итоги по ОО'!CA37+'Итоги по ОО'!CB37</f>
        <v>0</v>
      </c>
      <c r="BE36" s="46"/>
      <c r="BF36" s="16">
        <f t="shared" si="0"/>
        <v>0</v>
      </c>
      <c r="BG36" s="16">
        <f t="shared" si="1"/>
        <v>0</v>
      </c>
      <c r="BH36" s="8"/>
      <c r="BI36" s="8"/>
    </row>
    <row r="37" spans="1:61" ht="15">
      <c r="A37" s="11">
        <v>32</v>
      </c>
      <c r="B37" s="77">
        <f>'Итоги по ОО'!B38</f>
        <v>0</v>
      </c>
      <c r="C37" s="76">
        <f>'Итоги по ОО'!C38</f>
        <v>0</v>
      </c>
      <c r="D37" s="14">
        <f>'Итоги по ОО'!D38</f>
        <v>0</v>
      </c>
      <c r="E37" s="14">
        <f>'Итоги по ОО'!E38</f>
        <v>0</v>
      </c>
      <c r="F37" s="14">
        <f>'Итоги по ОО'!F38</f>
        <v>0</v>
      </c>
      <c r="G37" s="14">
        <f>'Итоги по ОО'!G38</f>
        <v>0</v>
      </c>
      <c r="H37" s="14">
        <f>'Итоги по ОО'!H38</f>
        <v>0</v>
      </c>
      <c r="I37" s="16">
        <f>'Итоги по ОО'!I38</f>
        <v>0</v>
      </c>
      <c r="J37" s="16">
        <f>'Итоги по ОО'!J38+'Итоги по ОО'!K38</f>
        <v>0</v>
      </c>
      <c r="K37" s="16">
        <f>'Итоги по ОО'!L38</f>
        <v>0</v>
      </c>
      <c r="L37" s="16">
        <f>'Итоги по ОО'!M38+'Итоги по ОО'!N38</f>
        <v>0</v>
      </c>
      <c r="M37" s="16">
        <f>'Итоги по ОО'!O38</f>
        <v>0</v>
      </c>
      <c r="N37" s="16">
        <f>'Итоги по ОО'!P38+'Итоги по ОО'!Q38</f>
        <v>0</v>
      </c>
      <c r="O37" s="16">
        <f>'Итоги по ОО'!R38</f>
        <v>0</v>
      </c>
      <c r="P37" s="16">
        <f>'Итоги по ОО'!S38+'Итоги по ОО'!T38</f>
        <v>0</v>
      </c>
      <c r="Q37" s="38">
        <f>'Итоги по ОО'!U38</f>
        <v>0</v>
      </c>
      <c r="R37" s="38">
        <f>'Итоги по ОО'!V38+'Итоги по ОО'!W38</f>
        <v>0</v>
      </c>
      <c r="S37" s="16">
        <f>'Итоги по ОО'!X38</f>
        <v>0</v>
      </c>
      <c r="T37" s="16">
        <f>'Итоги по ОО'!Y38+'Итоги по ОО'!Z38</f>
        <v>0</v>
      </c>
      <c r="U37" s="16">
        <f>'Итоги по ОО'!AA38</f>
        <v>0</v>
      </c>
      <c r="V37" s="16">
        <f>'Итоги по ОО'!AB38+'Итоги по ОО'!AC38</f>
        <v>0</v>
      </c>
      <c r="W37" s="16">
        <f>'Итоги по ОО'!AD38</f>
        <v>0</v>
      </c>
      <c r="X37" s="16">
        <f>'Итоги по ОО'!AE38+'Итоги по ОО'!AF38</f>
        <v>0</v>
      </c>
      <c r="Y37" s="16">
        <f>'Итоги по ОО'!AG38</f>
        <v>0</v>
      </c>
      <c r="Z37" s="16">
        <f>'Итоги по ОО'!AH38+'Итоги по ОО'!AI38</f>
        <v>0</v>
      </c>
      <c r="AA37" s="16">
        <f>'Итоги по ОО'!AJ38</f>
        <v>0</v>
      </c>
      <c r="AB37" s="16">
        <f>'Итоги по ОО'!AK38+'Итоги по ОО'!AL38</f>
        <v>0</v>
      </c>
      <c r="AC37" s="16">
        <f>'Итоги по ОО'!AM38</f>
        <v>0</v>
      </c>
      <c r="AD37" s="16">
        <f>'Итоги по ОО'!AN38+'Итоги по ОО'!AO38</f>
        <v>0</v>
      </c>
      <c r="AE37" s="16">
        <f>'Итоги по ОО'!AP38</f>
        <v>0</v>
      </c>
      <c r="AF37" s="16">
        <f>'Итоги по ОО'!AQ38+'Итоги по ОО'!AR38</f>
        <v>0</v>
      </c>
      <c r="AG37" s="16">
        <f>'Итоги по ОО'!AS38</f>
        <v>0</v>
      </c>
      <c r="AH37" s="16">
        <f>'Итоги по ОО'!AT38+'Итоги по ОО'!AU38</f>
        <v>0</v>
      </c>
      <c r="AI37" s="16">
        <f>'Итоги по ОО'!AV38</f>
        <v>0</v>
      </c>
      <c r="AJ37" s="16">
        <f>'Итоги по ОО'!AW38+'Итоги по ОО'!AX38</f>
        <v>0</v>
      </c>
      <c r="AK37" s="16">
        <f>'Итоги по ОО'!AY38</f>
        <v>0</v>
      </c>
      <c r="AL37" s="16">
        <f>'Итоги по ОО'!AZ38+'Итоги по ОО'!BA38</f>
        <v>0</v>
      </c>
      <c r="AM37" s="16">
        <f>'Итоги по ОО'!BB38</f>
        <v>0</v>
      </c>
      <c r="AN37" s="16">
        <f>'Итоги по ОО'!BC38+'Итоги по ОО'!BD38</f>
        <v>0</v>
      </c>
      <c r="AO37" s="16">
        <f>'Итоги по ОО'!BE38</f>
        <v>0</v>
      </c>
      <c r="AP37" s="16">
        <f>'Итоги по ОО'!BF38+'Итоги по ОО'!BG38</f>
        <v>0</v>
      </c>
      <c r="AQ37" s="38">
        <f>'Итоги по ОО'!BH38</f>
        <v>0</v>
      </c>
      <c r="AR37" s="38">
        <f>'Итоги по ОО'!BI38+'Итоги по ОО'!BJ38</f>
        <v>0</v>
      </c>
      <c r="AS37" s="20">
        <f>'Итоги по ОО'!BK38</f>
        <v>0</v>
      </c>
      <c r="AT37" s="16">
        <f>'Итоги по ОО'!BL38+'Итоги по ОО'!BM38</f>
        <v>0</v>
      </c>
      <c r="AU37" s="16">
        <f>'Итоги по ОО'!BN38</f>
        <v>0</v>
      </c>
      <c r="AV37" s="16">
        <f>'Итоги по ОО'!BO38+'Итоги по ОО'!BP38</f>
        <v>0</v>
      </c>
      <c r="AW37" s="16">
        <f>'Итоги по ОО'!BQ38</f>
        <v>0</v>
      </c>
      <c r="AX37" s="16">
        <f>'Итоги по ОО'!BR38+'Итоги по ОО'!BS38</f>
        <v>0</v>
      </c>
      <c r="AY37" s="38">
        <f>'Итоги по ОО'!BT38</f>
        <v>0</v>
      </c>
      <c r="AZ37" s="38">
        <f>'Итоги по ОО'!BU38+'Итоги по ОО'!BV38</f>
        <v>0</v>
      </c>
      <c r="BA37" s="16">
        <f>'Итоги по ОО'!BW38</f>
        <v>0</v>
      </c>
      <c r="BB37" s="16">
        <f>'Итоги по ОО'!BX38+'Итоги по ОО'!BY38</f>
        <v>0</v>
      </c>
      <c r="BC37" s="16">
        <f>'Итоги по ОО'!BZ38</f>
        <v>0</v>
      </c>
      <c r="BD37" s="16">
        <f>'Итоги по ОО'!CA38+'Итоги по ОО'!CB38</f>
        <v>0</v>
      </c>
      <c r="BE37" s="46"/>
      <c r="BF37" s="16">
        <f t="shared" si="0"/>
        <v>0</v>
      </c>
      <c r="BG37" s="16">
        <f t="shared" si="1"/>
        <v>0</v>
      </c>
      <c r="BH37" s="8"/>
      <c r="BI37" s="8"/>
    </row>
    <row r="38" spans="1:61" ht="15">
      <c r="A38" s="11">
        <v>33</v>
      </c>
      <c r="B38" s="77">
        <f>'Итоги по ОО'!B39</f>
        <v>0</v>
      </c>
      <c r="C38" s="76">
        <f>'Итоги по ОО'!C39</f>
        <v>0</v>
      </c>
      <c r="D38" s="14">
        <f>'Итоги по ОО'!D39</f>
        <v>0</v>
      </c>
      <c r="E38" s="14">
        <f>'Итоги по ОО'!E39</f>
        <v>0</v>
      </c>
      <c r="F38" s="14">
        <f>'Итоги по ОО'!F39</f>
        <v>0</v>
      </c>
      <c r="G38" s="14">
        <f>'Итоги по ОО'!G39</f>
        <v>0</v>
      </c>
      <c r="H38" s="14">
        <f>'Итоги по ОО'!H39</f>
        <v>0</v>
      </c>
      <c r="I38" s="16">
        <f>'Итоги по ОО'!I39</f>
        <v>0</v>
      </c>
      <c r="J38" s="16">
        <f>'Итоги по ОО'!J39+'Итоги по ОО'!K39</f>
        <v>0</v>
      </c>
      <c r="K38" s="16">
        <f>'Итоги по ОО'!L39</f>
        <v>0</v>
      </c>
      <c r="L38" s="16">
        <f>'Итоги по ОО'!M39+'Итоги по ОО'!N39</f>
        <v>0</v>
      </c>
      <c r="M38" s="16">
        <f>'Итоги по ОО'!O39</f>
        <v>0</v>
      </c>
      <c r="N38" s="16">
        <f>'Итоги по ОО'!P39+'Итоги по ОО'!Q39</f>
        <v>0</v>
      </c>
      <c r="O38" s="16">
        <f>'Итоги по ОО'!R39</f>
        <v>0</v>
      </c>
      <c r="P38" s="16">
        <f>'Итоги по ОО'!S39+'Итоги по ОО'!T39</f>
        <v>0</v>
      </c>
      <c r="Q38" s="38">
        <f>'Итоги по ОО'!U39</f>
        <v>0</v>
      </c>
      <c r="R38" s="38">
        <f>'Итоги по ОО'!V39+'Итоги по ОО'!W39</f>
        <v>0</v>
      </c>
      <c r="S38" s="16">
        <f>'Итоги по ОО'!X39</f>
        <v>0</v>
      </c>
      <c r="T38" s="16">
        <f>'Итоги по ОО'!Y39+'Итоги по ОО'!Z39</f>
        <v>0</v>
      </c>
      <c r="U38" s="16">
        <f>'Итоги по ОО'!AA39</f>
        <v>0</v>
      </c>
      <c r="V38" s="16">
        <f>'Итоги по ОО'!AB39+'Итоги по ОО'!AC39</f>
        <v>0</v>
      </c>
      <c r="W38" s="16">
        <f>'Итоги по ОО'!AD39</f>
        <v>0</v>
      </c>
      <c r="X38" s="16">
        <f>'Итоги по ОО'!AE39+'Итоги по ОО'!AF39</f>
        <v>0</v>
      </c>
      <c r="Y38" s="16">
        <f>'Итоги по ОО'!AG39</f>
        <v>0</v>
      </c>
      <c r="Z38" s="16">
        <f>'Итоги по ОО'!AH39+'Итоги по ОО'!AI39</f>
        <v>0</v>
      </c>
      <c r="AA38" s="16">
        <f>'Итоги по ОО'!AJ39</f>
        <v>0</v>
      </c>
      <c r="AB38" s="16">
        <f>'Итоги по ОО'!AK39+'Итоги по ОО'!AL39</f>
        <v>0</v>
      </c>
      <c r="AC38" s="16">
        <f>'Итоги по ОО'!AM39</f>
        <v>0</v>
      </c>
      <c r="AD38" s="16">
        <f>'Итоги по ОО'!AN39+'Итоги по ОО'!AO39</f>
        <v>0</v>
      </c>
      <c r="AE38" s="16">
        <f>'Итоги по ОО'!AP39</f>
        <v>0</v>
      </c>
      <c r="AF38" s="16">
        <f>'Итоги по ОО'!AQ39+'Итоги по ОО'!AR39</f>
        <v>0</v>
      </c>
      <c r="AG38" s="16">
        <f>'Итоги по ОО'!AS39</f>
        <v>0</v>
      </c>
      <c r="AH38" s="16">
        <f>'Итоги по ОО'!AT39+'Итоги по ОО'!AU39</f>
        <v>0</v>
      </c>
      <c r="AI38" s="16">
        <f>'Итоги по ОО'!AV39</f>
        <v>0</v>
      </c>
      <c r="AJ38" s="16">
        <f>'Итоги по ОО'!AW39+'Итоги по ОО'!AX39</f>
        <v>0</v>
      </c>
      <c r="AK38" s="16">
        <f>'Итоги по ОО'!AY39</f>
        <v>0</v>
      </c>
      <c r="AL38" s="16">
        <f>'Итоги по ОО'!AZ39+'Итоги по ОО'!BA39</f>
        <v>0</v>
      </c>
      <c r="AM38" s="16">
        <f>'Итоги по ОО'!BB39</f>
        <v>0</v>
      </c>
      <c r="AN38" s="16">
        <f>'Итоги по ОО'!BC39+'Итоги по ОО'!BD39</f>
        <v>0</v>
      </c>
      <c r="AO38" s="16">
        <f>'Итоги по ОО'!BE39</f>
        <v>0</v>
      </c>
      <c r="AP38" s="16">
        <f>'Итоги по ОО'!BF39+'Итоги по ОО'!BG39</f>
        <v>0</v>
      </c>
      <c r="AQ38" s="38">
        <f>'Итоги по ОО'!BH39</f>
        <v>0</v>
      </c>
      <c r="AR38" s="38">
        <f>'Итоги по ОО'!BI39+'Итоги по ОО'!BJ39</f>
        <v>0</v>
      </c>
      <c r="AS38" s="20">
        <f>'Итоги по ОО'!BK39</f>
        <v>0</v>
      </c>
      <c r="AT38" s="16">
        <f>'Итоги по ОО'!BL39+'Итоги по ОО'!BM39</f>
        <v>0</v>
      </c>
      <c r="AU38" s="16">
        <f>'Итоги по ОО'!BN39</f>
        <v>0</v>
      </c>
      <c r="AV38" s="16">
        <f>'Итоги по ОО'!BO39+'Итоги по ОО'!BP39</f>
        <v>0</v>
      </c>
      <c r="AW38" s="16">
        <f>'Итоги по ОО'!BQ39</f>
        <v>0</v>
      </c>
      <c r="AX38" s="16">
        <f>'Итоги по ОО'!BR39+'Итоги по ОО'!BS39</f>
        <v>0</v>
      </c>
      <c r="AY38" s="38">
        <f>'Итоги по ОО'!BT39</f>
        <v>0</v>
      </c>
      <c r="AZ38" s="38">
        <f>'Итоги по ОО'!BU39+'Итоги по ОО'!BV39</f>
        <v>0</v>
      </c>
      <c r="BA38" s="16">
        <f>'Итоги по ОО'!BW39</f>
        <v>0</v>
      </c>
      <c r="BB38" s="16">
        <f>'Итоги по ОО'!BX39+'Итоги по ОО'!BY39</f>
        <v>0</v>
      </c>
      <c r="BC38" s="16">
        <f>'Итоги по ОО'!BZ39</f>
        <v>0</v>
      </c>
      <c r="BD38" s="16">
        <f>'Итоги по ОО'!CA39+'Итоги по ОО'!CB39</f>
        <v>0</v>
      </c>
      <c r="BE38" s="46"/>
      <c r="BF38" s="16">
        <f t="shared" si="0"/>
        <v>0</v>
      </c>
      <c r="BG38" s="16">
        <f t="shared" ref="BG38:BG69" si="2">AT38+J38+L38+N38+P38+R38+T38+V38+X38+AV38+Z38+AB38+AD38+AF38+AH38+AJ38+AL38+AX38+AN38+AP38+AR38+AZ38+BB38+BD38</f>
        <v>0</v>
      </c>
      <c r="BH38" s="8"/>
      <c r="BI38" s="8"/>
    </row>
    <row r="39" spans="1:61" ht="15">
      <c r="A39" s="11">
        <v>34</v>
      </c>
      <c r="B39" s="77">
        <f>'Итоги по ОО'!B40</f>
        <v>0</v>
      </c>
      <c r="C39" s="76">
        <f>'Итоги по ОО'!C40</f>
        <v>0</v>
      </c>
      <c r="D39" s="14">
        <f>'Итоги по ОО'!D40</f>
        <v>0</v>
      </c>
      <c r="E39" s="14">
        <f>'Итоги по ОО'!E40</f>
        <v>0</v>
      </c>
      <c r="F39" s="14">
        <f>'Итоги по ОО'!F40</f>
        <v>0</v>
      </c>
      <c r="G39" s="14">
        <f>'Итоги по ОО'!G40</f>
        <v>0</v>
      </c>
      <c r="H39" s="14">
        <f>'Итоги по ОО'!H40</f>
        <v>0</v>
      </c>
      <c r="I39" s="16">
        <f>'Итоги по ОО'!I40</f>
        <v>0</v>
      </c>
      <c r="J39" s="16">
        <f>'Итоги по ОО'!J40+'Итоги по ОО'!K40</f>
        <v>0</v>
      </c>
      <c r="K39" s="16">
        <f>'Итоги по ОО'!L40</f>
        <v>0</v>
      </c>
      <c r="L39" s="16">
        <f>'Итоги по ОО'!M40+'Итоги по ОО'!N40</f>
        <v>0</v>
      </c>
      <c r="M39" s="16">
        <f>'Итоги по ОО'!O40</f>
        <v>0</v>
      </c>
      <c r="N39" s="16">
        <f>'Итоги по ОО'!P40+'Итоги по ОО'!Q40</f>
        <v>0</v>
      </c>
      <c r="O39" s="16">
        <f>'Итоги по ОО'!R40</f>
        <v>0</v>
      </c>
      <c r="P39" s="16">
        <f>'Итоги по ОО'!S40+'Итоги по ОО'!T40</f>
        <v>0</v>
      </c>
      <c r="Q39" s="38">
        <f>'Итоги по ОО'!U40</f>
        <v>0</v>
      </c>
      <c r="R39" s="38">
        <f>'Итоги по ОО'!V40+'Итоги по ОО'!W40</f>
        <v>0</v>
      </c>
      <c r="S39" s="16">
        <f>'Итоги по ОО'!X40</f>
        <v>0</v>
      </c>
      <c r="T39" s="16">
        <f>'Итоги по ОО'!Y40+'Итоги по ОО'!Z40</f>
        <v>0</v>
      </c>
      <c r="U39" s="16">
        <f>'Итоги по ОО'!AA40</f>
        <v>0</v>
      </c>
      <c r="V39" s="16">
        <f>'Итоги по ОО'!AB40+'Итоги по ОО'!AC40</f>
        <v>0</v>
      </c>
      <c r="W39" s="16">
        <f>'Итоги по ОО'!AD40</f>
        <v>0</v>
      </c>
      <c r="X39" s="16">
        <f>'Итоги по ОО'!AE40+'Итоги по ОО'!AF40</f>
        <v>0</v>
      </c>
      <c r="Y39" s="16">
        <f>'Итоги по ОО'!AG40</f>
        <v>0</v>
      </c>
      <c r="Z39" s="16">
        <f>'Итоги по ОО'!AH40+'Итоги по ОО'!AI40</f>
        <v>0</v>
      </c>
      <c r="AA39" s="16">
        <f>'Итоги по ОО'!AJ40</f>
        <v>0</v>
      </c>
      <c r="AB39" s="16">
        <f>'Итоги по ОО'!AK40+'Итоги по ОО'!AL40</f>
        <v>0</v>
      </c>
      <c r="AC39" s="16">
        <f>'Итоги по ОО'!AM40</f>
        <v>0</v>
      </c>
      <c r="AD39" s="16">
        <f>'Итоги по ОО'!AN40+'Итоги по ОО'!AO40</f>
        <v>0</v>
      </c>
      <c r="AE39" s="16">
        <f>'Итоги по ОО'!AP40</f>
        <v>0</v>
      </c>
      <c r="AF39" s="16">
        <f>'Итоги по ОО'!AQ40+'Итоги по ОО'!AR40</f>
        <v>0</v>
      </c>
      <c r="AG39" s="16">
        <f>'Итоги по ОО'!AS40</f>
        <v>0</v>
      </c>
      <c r="AH39" s="16">
        <f>'Итоги по ОО'!AT40+'Итоги по ОО'!AU40</f>
        <v>0</v>
      </c>
      <c r="AI39" s="16">
        <f>'Итоги по ОО'!AV40</f>
        <v>0</v>
      </c>
      <c r="AJ39" s="16">
        <f>'Итоги по ОО'!AW40+'Итоги по ОО'!AX40</f>
        <v>0</v>
      </c>
      <c r="AK39" s="16">
        <f>'Итоги по ОО'!AY40</f>
        <v>0</v>
      </c>
      <c r="AL39" s="16">
        <f>'Итоги по ОО'!AZ40+'Итоги по ОО'!BA40</f>
        <v>0</v>
      </c>
      <c r="AM39" s="16">
        <f>'Итоги по ОО'!BB40</f>
        <v>0</v>
      </c>
      <c r="AN39" s="16">
        <f>'Итоги по ОО'!BC40+'Итоги по ОО'!BD40</f>
        <v>0</v>
      </c>
      <c r="AO39" s="16">
        <f>'Итоги по ОО'!BE40</f>
        <v>0</v>
      </c>
      <c r="AP39" s="16">
        <f>'Итоги по ОО'!BF40+'Итоги по ОО'!BG40</f>
        <v>0</v>
      </c>
      <c r="AQ39" s="38">
        <f>'Итоги по ОО'!BH40</f>
        <v>0</v>
      </c>
      <c r="AR39" s="38">
        <f>'Итоги по ОО'!BI40+'Итоги по ОО'!BJ40</f>
        <v>0</v>
      </c>
      <c r="AS39" s="20">
        <f>'Итоги по ОО'!BK40</f>
        <v>0</v>
      </c>
      <c r="AT39" s="16">
        <f>'Итоги по ОО'!BL40+'Итоги по ОО'!BM40</f>
        <v>0</v>
      </c>
      <c r="AU39" s="16">
        <f>'Итоги по ОО'!BN40</f>
        <v>0</v>
      </c>
      <c r="AV39" s="16">
        <f>'Итоги по ОО'!BO40+'Итоги по ОО'!BP40</f>
        <v>0</v>
      </c>
      <c r="AW39" s="16">
        <f>'Итоги по ОО'!BQ40</f>
        <v>0</v>
      </c>
      <c r="AX39" s="16">
        <f>'Итоги по ОО'!BR40+'Итоги по ОО'!BS40</f>
        <v>0</v>
      </c>
      <c r="AY39" s="38">
        <f>'Итоги по ОО'!BT40</f>
        <v>0</v>
      </c>
      <c r="AZ39" s="38">
        <f>'Итоги по ОО'!BU40+'Итоги по ОО'!BV40</f>
        <v>0</v>
      </c>
      <c r="BA39" s="16">
        <f>'Итоги по ОО'!BW40</f>
        <v>0</v>
      </c>
      <c r="BB39" s="16">
        <f>'Итоги по ОО'!BX40+'Итоги по ОО'!BY40</f>
        <v>0</v>
      </c>
      <c r="BC39" s="16">
        <f>'Итоги по ОО'!BZ40</f>
        <v>0</v>
      </c>
      <c r="BD39" s="16">
        <f>'Итоги по ОО'!CA40+'Итоги по ОО'!CB40</f>
        <v>0</v>
      </c>
      <c r="BE39" s="46"/>
      <c r="BF39" s="16">
        <f t="shared" si="0"/>
        <v>0</v>
      </c>
      <c r="BG39" s="16">
        <f t="shared" si="2"/>
        <v>0</v>
      </c>
      <c r="BH39" s="8"/>
      <c r="BI39" s="8"/>
    </row>
    <row r="40" spans="1:61" ht="15">
      <c r="A40" s="11">
        <v>35</v>
      </c>
      <c r="B40" s="77">
        <f>'Итоги по ОО'!B41</f>
        <v>0</v>
      </c>
      <c r="C40" s="76">
        <f>'Итоги по ОО'!C41</f>
        <v>0</v>
      </c>
      <c r="D40" s="14">
        <f>'Итоги по ОО'!D41</f>
        <v>0</v>
      </c>
      <c r="E40" s="14">
        <f>'Итоги по ОО'!E41</f>
        <v>0</v>
      </c>
      <c r="F40" s="14">
        <f>'Итоги по ОО'!F41</f>
        <v>0</v>
      </c>
      <c r="G40" s="14">
        <f>'Итоги по ОО'!G41</f>
        <v>0</v>
      </c>
      <c r="H40" s="14">
        <f>'Итоги по ОО'!H41</f>
        <v>0</v>
      </c>
      <c r="I40" s="16">
        <f>'Итоги по ОО'!I41</f>
        <v>0</v>
      </c>
      <c r="J40" s="16">
        <f>'Итоги по ОО'!J41+'Итоги по ОО'!K41</f>
        <v>0</v>
      </c>
      <c r="K40" s="16">
        <f>'Итоги по ОО'!L41</f>
        <v>0</v>
      </c>
      <c r="L40" s="16">
        <f>'Итоги по ОО'!M41+'Итоги по ОО'!N41</f>
        <v>0</v>
      </c>
      <c r="M40" s="16">
        <f>'Итоги по ОО'!O41</f>
        <v>0</v>
      </c>
      <c r="N40" s="16">
        <f>'Итоги по ОО'!P41+'Итоги по ОО'!Q41</f>
        <v>0</v>
      </c>
      <c r="O40" s="16">
        <f>'Итоги по ОО'!R41</f>
        <v>0</v>
      </c>
      <c r="P40" s="16">
        <f>'Итоги по ОО'!S41+'Итоги по ОО'!T41</f>
        <v>0</v>
      </c>
      <c r="Q40" s="38">
        <f>'Итоги по ОО'!U41</f>
        <v>0</v>
      </c>
      <c r="R40" s="38">
        <f>'Итоги по ОО'!V41+'Итоги по ОО'!W41</f>
        <v>0</v>
      </c>
      <c r="S40" s="16">
        <f>'Итоги по ОО'!X41</f>
        <v>0</v>
      </c>
      <c r="T40" s="16">
        <f>'Итоги по ОО'!Y41+'Итоги по ОО'!Z41</f>
        <v>0</v>
      </c>
      <c r="U40" s="16">
        <f>'Итоги по ОО'!AA41</f>
        <v>0</v>
      </c>
      <c r="V40" s="16">
        <f>'Итоги по ОО'!AB41+'Итоги по ОО'!AC41</f>
        <v>0</v>
      </c>
      <c r="W40" s="16">
        <f>'Итоги по ОО'!AD41</f>
        <v>0</v>
      </c>
      <c r="X40" s="16">
        <f>'Итоги по ОО'!AE41+'Итоги по ОО'!AF41</f>
        <v>0</v>
      </c>
      <c r="Y40" s="16">
        <f>'Итоги по ОО'!AG41</f>
        <v>0</v>
      </c>
      <c r="Z40" s="16">
        <f>'Итоги по ОО'!AH41+'Итоги по ОО'!AI41</f>
        <v>0</v>
      </c>
      <c r="AA40" s="16">
        <f>'Итоги по ОО'!AJ41</f>
        <v>0</v>
      </c>
      <c r="AB40" s="16">
        <f>'Итоги по ОО'!AK41+'Итоги по ОО'!AL41</f>
        <v>0</v>
      </c>
      <c r="AC40" s="16">
        <f>'Итоги по ОО'!AM41</f>
        <v>0</v>
      </c>
      <c r="AD40" s="16">
        <f>'Итоги по ОО'!AN41+'Итоги по ОО'!AO41</f>
        <v>0</v>
      </c>
      <c r="AE40" s="16">
        <f>'Итоги по ОО'!AP41</f>
        <v>0</v>
      </c>
      <c r="AF40" s="16">
        <f>'Итоги по ОО'!AQ41+'Итоги по ОО'!AR41</f>
        <v>0</v>
      </c>
      <c r="AG40" s="16">
        <f>'Итоги по ОО'!AS41</f>
        <v>0</v>
      </c>
      <c r="AH40" s="16">
        <f>'Итоги по ОО'!AT41+'Итоги по ОО'!AU41</f>
        <v>0</v>
      </c>
      <c r="AI40" s="16">
        <f>'Итоги по ОО'!AV41</f>
        <v>0</v>
      </c>
      <c r="AJ40" s="16">
        <f>'Итоги по ОО'!AW41+'Итоги по ОО'!AX41</f>
        <v>0</v>
      </c>
      <c r="AK40" s="16">
        <f>'Итоги по ОО'!AY41</f>
        <v>0</v>
      </c>
      <c r="AL40" s="16">
        <f>'Итоги по ОО'!AZ41+'Итоги по ОО'!BA41</f>
        <v>0</v>
      </c>
      <c r="AM40" s="16">
        <f>'Итоги по ОО'!BB41</f>
        <v>0</v>
      </c>
      <c r="AN40" s="16">
        <f>'Итоги по ОО'!BC41+'Итоги по ОО'!BD41</f>
        <v>0</v>
      </c>
      <c r="AO40" s="16">
        <f>'Итоги по ОО'!BE41</f>
        <v>0</v>
      </c>
      <c r="AP40" s="16">
        <f>'Итоги по ОО'!BF41+'Итоги по ОО'!BG41</f>
        <v>0</v>
      </c>
      <c r="AQ40" s="38">
        <f>'Итоги по ОО'!BH41</f>
        <v>0</v>
      </c>
      <c r="AR40" s="38">
        <f>'Итоги по ОО'!BI41+'Итоги по ОО'!BJ41</f>
        <v>0</v>
      </c>
      <c r="AS40" s="20">
        <f>'Итоги по ОО'!BK41</f>
        <v>0</v>
      </c>
      <c r="AT40" s="16">
        <f>'Итоги по ОО'!BL41+'Итоги по ОО'!BM41</f>
        <v>0</v>
      </c>
      <c r="AU40" s="16">
        <f>'Итоги по ОО'!BN41</f>
        <v>0</v>
      </c>
      <c r="AV40" s="16">
        <f>'Итоги по ОО'!BO41+'Итоги по ОО'!BP41</f>
        <v>0</v>
      </c>
      <c r="AW40" s="16">
        <f>'Итоги по ОО'!BQ41</f>
        <v>0</v>
      </c>
      <c r="AX40" s="16">
        <f>'Итоги по ОО'!BR41+'Итоги по ОО'!BS41</f>
        <v>0</v>
      </c>
      <c r="AY40" s="38">
        <f>'Итоги по ОО'!BT41</f>
        <v>0</v>
      </c>
      <c r="AZ40" s="38">
        <f>'Итоги по ОО'!BU41+'Итоги по ОО'!BV41</f>
        <v>0</v>
      </c>
      <c r="BA40" s="16">
        <f>'Итоги по ОО'!BW41</f>
        <v>0</v>
      </c>
      <c r="BB40" s="16">
        <f>'Итоги по ОО'!BX41+'Итоги по ОО'!BY41</f>
        <v>0</v>
      </c>
      <c r="BC40" s="16">
        <f>'Итоги по ОО'!BZ41</f>
        <v>0</v>
      </c>
      <c r="BD40" s="16">
        <f>'Итоги по ОО'!CA41+'Итоги по ОО'!CB41</f>
        <v>0</v>
      </c>
      <c r="BE40" s="46"/>
      <c r="BF40" s="16">
        <f t="shared" si="0"/>
        <v>0</v>
      </c>
      <c r="BG40" s="16">
        <f t="shared" si="2"/>
        <v>0</v>
      </c>
      <c r="BH40" s="8"/>
      <c r="BI40" s="8"/>
    </row>
    <row r="41" spans="1:61" ht="15">
      <c r="A41" s="17">
        <v>36</v>
      </c>
      <c r="B41" s="77">
        <f>'Итоги по ОО'!B42</f>
        <v>0</v>
      </c>
      <c r="C41" s="76">
        <f>'Итоги по ОО'!C42</f>
        <v>0</v>
      </c>
      <c r="D41" s="14">
        <f>'Итоги по ОО'!D42</f>
        <v>0</v>
      </c>
      <c r="E41" s="14">
        <f>'Итоги по ОО'!E42</f>
        <v>0</v>
      </c>
      <c r="F41" s="14">
        <f>'Итоги по ОО'!F42</f>
        <v>0</v>
      </c>
      <c r="G41" s="14">
        <f>'Итоги по ОО'!G42</f>
        <v>0</v>
      </c>
      <c r="H41" s="14">
        <f>'Итоги по ОО'!H42</f>
        <v>0</v>
      </c>
      <c r="I41" s="16">
        <f>'Итоги по ОО'!I42</f>
        <v>0</v>
      </c>
      <c r="J41" s="16">
        <f>'Итоги по ОО'!J42+'Итоги по ОО'!K42</f>
        <v>0</v>
      </c>
      <c r="K41" s="16">
        <f>'Итоги по ОО'!L42</f>
        <v>0</v>
      </c>
      <c r="L41" s="16">
        <f>'Итоги по ОО'!M42+'Итоги по ОО'!N42</f>
        <v>0</v>
      </c>
      <c r="M41" s="16">
        <f>'Итоги по ОО'!O42</f>
        <v>0</v>
      </c>
      <c r="N41" s="16">
        <f>'Итоги по ОО'!P42+'Итоги по ОО'!Q42</f>
        <v>0</v>
      </c>
      <c r="O41" s="16">
        <f>'Итоги по ОО'!R42</f>
        <v>0</v>
      </c>
      <c r="P41" s="16">
        <f>'Итоги по ОО'!S42+'Итоги по ОО'!T42</f>
        <v>0</v>
      </c>
      <c r="Q41" s="38">
        <f>'Итоги по ОО'!U42</f>
        <v>0</v>
      </c>
      <c r="R41" s="38">
        <f>'Итоги по ОО'!V42+'Итоги по ОО'!W42</f>
        <v>0</v>
      </c>
      <c r="S41" s="16">
        <f>'Итоги по ОО'!X42</f>
        <v>0</v>
      </c>
      <c r="T41" s="16">
        <f>'Итоги по ОО'!Y42+'Итоги по ОО'!Z42</f>
        <v>0</v>
      </c>
      <c r="U41" s="16">
        <f>'Итоги по ОО'!AA42</f>
        <v>0</v>
      </c>
      <c r="V41" s="16">
        <f>'Итоги по ОО'!AB42+'Итоги по ОО'!AC42</f>
        <v>0</v>
      </c>
      <c r="W41" s="16">
        <f>'Итоги по ОО'!AD42</f>
        <v>0</v>
      </c>
      <c r="X41" s="16">
        <f>'Итоги по ОО'!AE42+'Итоги по ОО'!AF42</f>
        <v>0</v>
      </c>
      <c r="Y41" s="16">
        <f>'Итоги по ОО'!AG42</f>
        <v>0</v>
      </c>
      <c r="Z41" s="16">
        <f>'Итоги по ОО'!AH42+'Итоги по ОО'!AI42</f>
        <v>0</v>
      </c>
      <c r="AA41" s="16">
        <f>'Итоги по ОО'!AJ42</f>
        <v>0</v>
      </c>
      <c r="AB41" s="16">
        <f>'Итоги по ОО'!AK42+'Итоги по ОО'!AL42</f>
        <v>0</v>
      </c>
      <c r="AC41" s="16">
        <f>'Итоги по ОО'!AM42</f>
        <v>0</v>
      </c>
      <c r="AD41" s="16">
        <f>'Итоги по ОО'!AN42+'Итоги по ОО'!AO42</f>
        <v>0</v>
      </c>
      <c r="AE41" s="16">
        <f>'Итоги по ОО'!AP42</f>
        <v>0</v>
      </c>
      <c r="AF41" s="16">
        <f>'Итоги по ОО'!AQ42+'Итоги по ОО'!AR42</f>
        <v>0</v>
      </c>
      <c r="AG41" s="16">
        <f>'Итоги по ОО'!AS42</f>
        <v>0</v>
      </c>
      <c r="AH41" s="16">
        <f>'Итоги по ОО'!AT42+'Итоги по ОО'!AU42</f>
        <v>0</v>
      </c>
      <c r="AI41" s="16">
        <f>'Итоги по ОО'!AV42</f>
        <v>0</v>
      </c>
      <c r="AJ41" s="16">
        <f>'Итоги по ОО'!AW42+'Итоги по ОО'!AX42</f>
        <v>0</v>
      </c>
      <c r="AK41" s="16">
        <f>'Итоги по ОО'!AY42</f>
        <v>0</v>
      </c>
      <c r="AL41" s="16">
        <f>'Итоги по ОО'!AZ42+'Итоги по ОО'!BA42</f>
        <v>0</v>
      </c>
      <c r="AM41" s="16">
        <f>'Итоги по ОО'!BB42</f>
        <v>0</v>
      </c>
      <c r="AN41" s="16">
        <f>'Итоги по ОО'!BC42+'Итоги по ОО'!BD42</f>
        <v>0</v>
      </c>
      <c r="AO41" s="16">
        <f>'Итоги по ОО'!BE42</f>
        <v>0</v>
      </c>
      <c r="AP41" s="16">
        <f>'Итоги по ОО'!BF42+'Итоги по ОО'!BG42</f>
        <v>0</v>
      </c>
      <c r="AQ41" s="38">
        <f>'Итоги по ОО'!BH42</f>
        <v>0</v>
      </c>
      <c r="AR41" s="38">
        <f>'Итоги по ОО'!BI42+'Итоги по ОО'!BJ42</f>
        <v>0</v>
      </c>
      <c r="AS41" s="20">
        <f>'Итоги по ОО'!BK42</f>
        <v>0</v>
      </c>
      <c r="AT41" s="16">
        <f>'Итоги по ОО'!BL42+'Итоги по ОО'!BM42</f>
        <v>0</v>
      </c>
      <c r="AU41" s="16">
        <f>'Итоги по ОО'!BN42</f>
        <v>0</v>
      </c>
      <c r="AV41" s="16">
        <f>'Итоги по ОО'!BO42+'Итоги по ОО'!BP42</f>
        <v>0</v>
      </c>
      <c r="AW41" s="16">
        <f>'Итоги по ОО'!BQ42</f>
        <v>0</v>
      </c>
      <c r="AX41" s="16">
        <f>'Итоги по ОО'!BR42+'Итоги по ОО'!BS42</f>
        <v>0</v>
      </c>
      <c r="AY41" s="38">
        <f>'Итоги по ОО'!BT42</f>
        <v>0</v>
      </c>
      <c r="AZ41" s="38">
        <f>'Итоги по ОО'!BU42+'Итоги по ОО'!BV42</f>
        <v>0</v>
      </c>
      <c r="BA41" s="16">
        <f>'Итоги по ОО'!BW42</f>
        <v>0</v>
      </c>
      <c r="BB41" s="16">
        <f>'Итоги по ОО'!BX42+'Итоги по ОО'!BY42</f>
        <v>0</v>
      </c>
      <c r="BC41" s="16">
        <f>'Итоги по ОО'!BZ42</f>
        <v>0</v>
      </c>
      <c r="BD41" s="16">
        <f>'Итоги по ОО'!CA42+'Итоги по ОО'!CB42</f>
        <v>0</v>
      </c>
      <c r="BE41" s="46"/>
      <c r="BF41" s="16">
        <f t="shared" si="0"/>
        <v>0</v>
      </c>
      <c r="BG41" s="16">
        <f t="shared" si="2"/>
        <v>0</v>
      </c>
      <c r="BH41" s="8"/>
      <c r="BI41" s="8"/>
    </row>
    <row r="42" spans="1:61" ht="15">
      <c r="A42" s="11">
        <v>37</v>
      </c>
      <c r="B42" s="77">
        <f>'Итоги по ОО'!B43</f>
        <v>0</v>
      </c>
      <c r="C42" s="76">
        <f>'Итоги по ОО'!C43</f>
        <v>0</v>
      </c>
      <c r="D42" s="14">
        <f>'Итоги по ОО'!D43</f>
        <v>0</v>
      </c>
      <c r="E42" s="14">
        <f>'Итоги по ОО'!E43</f>
        <v>0</v>
      </c>
      <c r="F42" s="14">
        <f>'Итоги по ОО'!F43</f>
        <v>0</v>
      </c>
      <c r="G42" s="14">
        <f>'Итоги по ОО'!G43</f>
        <v>0</v>
      </c>
      <c r="H42" s="14">
        <f>'Итоги по ОО'!H44</f>
        <v>0</v>
      </c>
      <c r="I42" s="16">
        <f>'Итоги по ОО'!I43</f>
        <v>0</v>
      </c>
      <c r="J42" s="16">
        <f>'Итоги по ОО'!J43+'Итоги по ОО'!K43</f>
        <v>0</v>
      </c>
      <c r="K42" s="16">
        <f>'Итоги по ОО'!L43</f>
        <v>0</v>
      </c>
      <c r="L42" s="16">
        <f>'Итоги по ОО'!M43+'Итоги по ОО'!N43</f>
        <v>0</v>
      </c>
      <c r="M42" s="16">
        <f>'Итоги по ОО'!O43</f>
        <v>0</v>
      </c>
      <c r="N42" s="16">
        <f>'Итоги по ОО'!P43+'Итоги по ОО'!Q43</f>
        <v>0</v>
      </c>
      <c r="O42" s="16">
        <f>'Итоги по ОО'!R43</f>
        <v>0</v>
      </c>
      <c r="P42" s="16">
        <f>'Итоги по ОО'!S43+'Итоги по ОО'!T43</f>
        <v>0</v>
      </c>
      <c r="Q42" s="38">
        <f>'Итоги по ОО'!U43</f>
        <v>0</v>
      </c>
      <c r="R42" s="38">
        <f>'Итоги по ОО'!V43+'Итоги по ОО'!W43</f>
        <v>0</v>
      </c>
      <c r="S42" s="16">
        <f>'Итоги по ОО'!X43</f>
        <v>0</v>
      </c>
      <c r="T42" s="16">
        <f>'Итоги по ОО'!Y43+'Итоги по ОО'!Z43</f>
        <v>0</v>
      </c>
      <c r="U42" s="16">
        <f>'Итоги по ОО'!AA43</f>
        <v>0</v>
      </c>
      <c r="V42" s="16">
        <f>'Итоги по ОО'!AB43+'Итоги по ОО'!AC43</f>
        <v>0</v>
      </c>
      <c r="W42" s="16">
        <f>'Итоги по ОО'!AD43</f>
        <v>0</v>
      </c>
      <c r="X42" s="16">
        <f>'Итоги по ОО'!AE43+'Итоги по ОО'!AF43</f>
        <v>0</v>
      </c>
      <c r="Y42" s="16">
        <f>'Итоги по ОО'!AG43</f>
        <v>0</v>
      </c>
      <c r="Z42" s="16">
        <f>'Итоги по ОО'!AH43+'Итоги по ОО'!AI43</f>
        <v>0</v>
      </c>
      <c r="AA42" s="16">
        <f>'Итоги по ОО'!AJ43</f>
        <v>0</v>
      </c>
      <c r="AB42" s="16">
        <f>'Итоги по ОО'!AK43+'Итоги по ОО'!AL43</f>
        <v>0</v>
      </c>
      <c r="AC42" s="16">
        <f>'Итоги по ОО'!AM43</f>
        <v>0</v>
      </c>
      <c r="AD42" s="16">
        <f>'Итоги по ОО'!AN43+'Итоги по ОО'!AO43</f>
        <v>0</v>
      </c>
      <c r="AE42" s="16">
        <f>'Итоги по ОО'!AP43</f>
        <v>0</v>
      </c>
      <c r="AF42" s="16">
        <f>'Итоги по ОО'!AQ43+'Итоги по ОО'!AR43</f>
        <v>0</v>
      </c>
      <c r="AG42" s="16">
        <f>'Итоги по ОО'!AS43</f>
        <v>0</v>
      </c>
      <c r="AH42" s="16">
        <f>'Итоги по ОО'!AT43+'Итоги по ОО'!AU43</f>
        <v>0</v>
      </c>
      <c r="AI42" s="16">
        <f>'Итоги по ОО'!AV43</f>
        <v>0</v>
      </c>
      <c r="AJ42" s="16">
        <f>'Итоги по ОО'!AW43+'Итоги по ОО'!AX43</f>
        <v>0</v>
      </c>
      <c r="AK42" s="16">
        <f>'Итоги по ОО'!AY43</f>
        <v>0</v>
      </c>
      <c r="AL42" s="16">
        <f>'Итоги по ОО'!AZ43+'Итоги по ОО'!BA43</f>
        <v>0</v>
      </c>
      <c r="AM42" s="16">
        <f>'Итоги по ОО'!BB43</f>
        <v>0</v>
      </c>
      <c r="AN42" s="16">
        <f>'Итоги по ОО'!BC43+'Итоги по ОО'!BD43</f>
        <v>0</v>
      </c>
      <c r="AO42" s="16">
        <f>'Итоги по ОО'!BE43</f>
        <v>0</v>
      </c>
      <c r="AP42" s="16">
        <f>'Итоги по ОО'!BF43+'Итоги по ОО'!BG43</f>
        <v>0</v>
      </c>
      <c r="AQ42" s="38">
        <f>'Итоги по ОО'!BH43</f>
        <v>0</v>
      </c>
      <c r="AR42" s="38">
        <f>'Итоги по ОО'!BI43+'Итоги по ОО'!BJ43</f>
        <v>0</v>
      </c>
      <c r="AS42" s="20">
        <f>'Итоги по ОО'!BK43</f>
        <v>0</v>
      </c>
      <c r="AT42" s="16">
        <f>'Итоги по ОО'!BL43+'Итоги по ОО'!BM43</f>
        <v>0</v>
      </c>
      <c r="AU42" s="16">
        <f>'Итоги по ОО'!BN43</f>
        <v>0</v>
      </c>
      <c r="AV42" s="16">
        <f>'Итоги по ОО'!BO43+'Итоги по ОО'!BP43</f>
        <v>0</v>
      </c>
      <c r="AW42" s="16">
        <f>'Итоги по ОО'!BQ43</f>
        <v>0</v>
      </c>
      <c r="AX42" s="16">
        <f>'Итоги по ОО'!BR43+'Итоги по ОО'!BS43</f>
        <v>0</v>
      </c>
      <c r="AY42" s="38">
        <f>'Итоги по ОО'!BT43</f>
        <v>0</v>
      </c>
      <c r="AZ42" s="38">
        <f>'Итоги по ОО'!BU43+'Итоги по ОО'!BV43</f>
        <v>0</v>
      </c>
      <c r="BA42" s="16">
        <f>'Итоги по ОО'!BW43</f>
        <v>0</v>
      </c>
      <c r="BB42" s="16">
        <f>'Итоги по ОО'!BX43+'Итоги по ОО'!BY43</f>
        <v>0</v>
      </c>
      <c r="BC42" s="16">
        <f>'Итоги по ОО'!BZ43</f>
        <v>0</v>
      </c>
      <c r="BD42" s="16">
        <f>'Итоги по ОО'!CA43+'Итоги по ОО'!CB43</f>
        <v>0</v>
      </c>
      <c r="BE42" s="46"/>
      <c r="BF42" s="16">
        <f t="shared" si="0"/>
        <v>0</v>
      </c>
      <c r="BG42" s="16">
        <f t="shared" si="2"/>
        <v>0</v>
      </c>
      <c r="BH42" s="8"/>
      <c r="BI42" s="8"/>
    </row>
    <row r="43" spans="1:61" ht="15">
      <c r="A43" s="11">
        <v>38</v>
      </c>
      <c r="B43" s="77">
        <f>'Итоги по ОО'!B44</f>
        <v>0</v>
      </c>
      <c r="C43" s="76">
        <f>'Итоги по ОО'!C44</f>
        <v>0</v>
      </c>
      <c r="D43" s="14">
        <f>'Итоги по ОО'!D44</f>
        <v>0</v>
      </c>
      <c r="E43" s="14">
        <f>'Итоги по ОО'!E44</f>
        <v>0</v>
      </c>
      <c r="F43" s="14">
        <f>'Итоги по ОО'!F44</f>
        <v>0</v>
      </c>
      <c r="G43" s="14">
        <f>'Итоги по ОО'!G44</f>
        <v>0</v>
      </c>
      <c r="H43" s="14">
        <f>'Итоги по ОО'!H44</f>
        <v>0</v>
      </c>
      <c r="I43" s="16">
        <f>'Итоги по ОО'!I44</f>
        <v>0</v>
      </c>
      <c r="J43" s="16">
        <f>'Итоги по ОО'!J44+'Итоги по ОО'!K44</f>
        <v>0</v>
      </c>
      <c r="K43" s="16">
        <f>'Итоги по ОО'!L44</f>
        <v>0</v>
      </c>
      <c r="L43" s="16">
        <f>'Итоги по ОО'!M44+'Итоги по ОО'!N44</f>
        <v>0</v>
      </c>
      <c r="M43" s="16">
        <f>'Итоги по ОО'!O44</f>
        <v>0</v>
      </c>
      <c r="N43" s="16">
        <f>'Итоги по ОО'!P44+'Итоги по ОО'!Q44</f>
        <v>0</v>
      </c>
      <c r="O43" s="16">
        <f>'Итоги по ОО'!R44</f>
        <v>0</v>
      </c>
      <c r="P43" s="16">
        <f>'Итоги по ОО'!S44+'Итоги по ОО'!T44</f>
        <v>0</v>
      </c>
      <c r="Q43" s="38">
        <f>'Итоги по ОО'!U44</f>
        <v>0</v>
      </c>
      <c r="R43" s="38">
        <f>'Итоги по ОО'!V44+'Итоги по ОО'!W44</f>
        <v>0</v>
      </c>
      <c r="S43" s="16">
        <f>'Итоги по ОО'!X44</f>
        <v>0</v>
      </c>
      <c r="T43" s="16">
        <f>'Итоги по ОО'!Y44+'Итоги по ОО'!Z44</f>
        <v>0</v>
      </c>
      <c r="U43" s="16">
        <f>'Итоги по ОО'!AA44</f>
        <v>0</v>
      </c>
      <c r="V43" s="16">
        <f>'Итоги по ОО'!AB44+'Итоги по ОО'!AC44</f>
        <v>0</v>
      </c>
      <c r="W43" s="16">
        <f>'Итоги по ОО'!AD44</f>
        <v>0</v>
      </c>
      <c r="X43" s="16">
        <f>'Итоги по ОО'!AE44+'Итоги по ОО'!AF44</f>
        <v>0</v>
      </c>
      <c r="Y43" s="16">
        <f>'Итоги по ОО'!AG44</f>
        <v>0</v>
      </c>
      <c r="Z43" s="16">
        <f>'Итоги по ОО'!AH44+'Итоги по ОО'!AI44</f>
        <v>0</v>
      </c>
      <c r="AA43" s="16">
        <f>'Итоги по ОО'!AJ44</f>
        <v>0</v>
      </c>
      <c r="AB43" s="16">
        <f>'Итоги по ОО'!AK44+'Итоги по ОО'!AL44</f>
        <v>0</v>
      </c>
      <c r="AC43" s="16">
        <f>'Итоги по ОО'!AM44</f>
        <v>0</v>
      </c>
      <c r="AD43" s="16">
        <f>'Итоги по ОО'!AN44+'Итоги по ОО'!AO44</f>
        <v>0</v>
      </c>
      <c r="AE43" s="16">
        <f>'Итоги по ОО'!AP44</f>
        <v>0</v>
      </c>
      <c r="AF43" s="16">
        <f>'Итоги по ОО'!AQ44+'Итоги по ОО'!AR44</f>
        <v>0</v>
      </c>
      <c r="AG43" s="16">
        <f>'Итоги по ОО'!AS44</f>
        <v>0</v>
      </c>
      <c r="AH43" s="16">
        <f>'Итоги по ОО'!AT44+'Итоги по ОО'!AU44</f>
        <v>0</v>
      </c>
      <c r="AI43" s="16">
        <f>'Итоги по ОО'!AV44</f>
        <v>0</v>
      </c>
      <c r="AJ43" s="16">
        <f>'Итоги по ОО'!AW44+'Итоги по ОО'!AX44</f>
        <v>0</v>
      </c>
      <c r="AK43" s="16">
        <f>'Итоги по ОО'!AY44</f>
        <v>0</v>
      </c>
      <c r="AL43" s="16">
        <f>'Итоги по ОО'!AZ44+'Итоги по ОО'!BA44</f>
        <v>0</v>
      </c>
      <c r="AM43" s="16">
        <f>'Итоги по ОО'!BB44</f>
        <v>0</v>
      </c>
      <c r="AN43" s="16">
        <f>'Итоги по ОО'!BC44+'Итоги по ОО'!BD44</f>
        <v>0</v>
      </c>
      <c r="AO43" s="16">
        <f>'Итоги по ОО'!BE44</f>
        <v>0</v>
      </c>
      <c r="AP43" s="16">
        <f>'Итоги по ОО'!BF44+'Итоги по ОО'!BG44</f>
        <v>0</v>
      </c>
      <c r="AQ43" s="38">
        <f>'Итоги по ОО'!BH44</f>
        <v>0</v>
      </c>
      <c r="AR43" s="38">
        <f>'Итоги по ОО'!BI44+'Итоги по ОО'!BJ44</f>
        <v>0</v>
      </c>
      <c r="AS43" s="20">
        <f>'Итоги по ОО'!BK44</f>
        <v>0</v>
      </c>
      <c r="AT43" s="16">
        <f>'Итоги по ОО'!BL44+'Итоги по ОО'!BM44</f>
        <v>0</v>
      </c>
      <c r="AU43" s="16">
        <f>'Итоги по ОО'!BN44</f>
        <v>0</v>
      </c>
      <c r="AV43" s="16">
        <f>'Итоги по ОО'!BO44+'Итоги по ОО'!BP44</f>
        <v>0</v>
      </c>
      <c r="AW43" s="16">
        <f>'Итоги по ОО'!BQ44</f>
        <v>0</v>
      </c>
      <c r="AX43" s="16">
        <f>'Итоги по ОО'!BR44+'Итоги по ОО'!BS44</f>
        <v>0</v>
      </c>
      <c r="AY43" s="38">
        <f>'Итоги по ОО'!BT44</f>
        <v>0</v>
      </c>
      <c r="AZ43" s="38">
        <f>'Итоги по ОО'!BU44+'Итоги по ОО'!BV44</f>
        <v>0</v>
      </c>
      <c r="BA43" s="16">
        <f>'Итоги по ОО'!BW44</f>
        <v>0</v>
      </c>
      <c r="BB43" s="16">
        <f>'Итоги по ОО'!BX44+'Итоги по ОО'!BY44</f>
        <v>0</v>
      </c>
      <c r="BC43" s="16">
        <f>'Итоги по ОО'!BZ44</f>
        <v>0</v>
      </c>
      <c r="BD43" s="16">
        <f>'Итоги по ОО'!CA44+'Итоги по ОО'!CB44</f>
        <v>0</v>
      </c>
      <c r="BE43" s="46"/>
      <c r="BF43" s="16">
        <f t="shared" si="0"/>
        <v>0</v>
      </c>
      <c r="BG43" s="16">
        <f t="shared" si="2"/>
        <v>0</v>
      </c>
      <c r="BH43" s="8"/>
      <c r="BI43" s="8"/>
    </row>
    <row r="44" spans="1:61" ht="15">
      <c r="A44" s="11">
        <v>39</v>
      </c>
      <c r="B44" s="77">
        <f>'Итоги по ОО'!B45</f>
        <v>0</v>
      </c>
      <c r="C44" s="76">
        <f>'Итоги по ОО'!C45</f>
        <v>0</v>
      </c>
      <c r="D44" s="14">
        <f>'Итоги по ОО'!D45</f>
        <v>0</v>
      </c>
      <c r="E44" s="14">
        <f>'Итоги по ОО'!E45</f>
        <v>0</v>
      </c>
      <c r="F44" s="14">
        <f>'Итоги по ОО'!F45</f>
        <v>0</v>
      </c>
      <c r="G44" s="14">
        <f>'Итоги по ОО'!G45</f>
        <v>0</v>
      </c>
      <c r="H44" s="14">
        <f>'Итоги по ОО'!H45</f>
        <v>0</v>
      </c>
      <c r="I44" s="16">
        <f>'Итоги по ОО'!I45</f>
        <v>0</v>
      </c>
      <c r="J44" s="16">
        <f>'Итоги по ОО'!J45+'Итоги по ОО'!K45</f>
        <v>0</v>
      </c>
      <c r="K44" s="16">
        <f>'Итоги по ОО'!L45</f>
        <v>0</v>
      </c>
      <c r="L44" s="16">
        <f>'Итоги по ОО'!M45+'Итоги по ОО'!N45</f>
        <v>0</v>
      </c>
      <c r="M44" s="16">
        <f>'Итоги по ОО'!O45</f>
        <v>0</v>
      </c>
      <c r="N44" s="16">
        <f>'Итоги по ОО'!P45+'Итоги по ОО'!Q45</f>
        <v>0</v>
      </c>
      <c r="O44" s="16">
        <f>'Итоги по ОО'!R45</f>
        <v>0</v>
      </c>
      <c r="P44" s="16">
        <f>'Итоги по ОО'!S45+'Итоги по ОО'!T45</f>
        <v>0</v>
      </c>
      <c r="Q44" s="38">
        <f>'Итоги по ОО'!U45</f>
        <v>0</v>
      </c>
      <c r="R44" s="38">
        <f>'Итоги по ОО'!V45+'Итоги по ОО'!W45</f>
        <v>0</v>
      </c>
      <c r="S44" s="16">
        <f>'Итоги по ОО'!X45</f>
        <v>0</v>
      </c>
      <c r="T44" s="16">
        <f>'Итоги по ОО'!Y45+'Итоги по ОО'!Z45</f>
        <v>0</v>
      </c>
      <c r="U44" s="16">
        <f>'Итоги по ОО'!AA45</f>
        <v>0</v>
      </c>
      <c r="V44" s="16">
        <f>'Итоги по ОО'!AB45+'Итоги по ОО'!AC45</f>
        <v>0</v>
      </c>
      <c r="W44" s="16">
        <f>'Итоги по ОО'!AD45</f>
        <v>0</v>
      </c>
      <c r="X44" s="16">
        <f>'Итоги по ОО'!AE45+'Итоги по ОО'!AF45</f>
        <v>0</v>
      </c>
      <c r="Y44" s="16">
        <f>'Итоги по ОО'!AG45</f>
        <v>0</v>
      </c>
      <c r="Z44" s="16">
        <f>'Итоги по ОО'!AH45+'Итоги по ОО'!AI45</f>
        <v>0</v>
      </c>
      <c r="AA44" s="16">
        <f>'Итоги по ОО'!AJ45</f>
        <v>0</v>
      </c>
      <c r="AB44" s="16">
        <f>'Итоги по ОО'!AK45+'Итоги по ОО'!AL45</f>
        <v>0</v>
      </c>
      <c r="AC44" s="16">
        <f>'Итоги по ОО'!AM45</f>
        <v>0</v>
      </c>
      <c r="AD44" s="16">
        <f>'Итоги по ОО'!AN45+'Итоги по ОО'!AO45</f>
        <v>0</v>
      </c>
      <c r="AE44" s="16">
        <f>'Итоги по ОО'!AP45</f>
        <v>0</v>
      </c>
      <c r="AF44" s="16">
        <f>'Итоги по ОО'!AQ45+'Итоги по ОО'!AR45</f>
        <v>0</v>
      </c>
      <c r="AG44" s="16">
        <f>'Итоги по ОО'!AS45</f>
        <v>0</v>
      </c>
      <c r="AH44" s="16">
        <f>'Итоги по ОО'!AT45+'Итоги по ОО'!AU45</f>
        <v>0</v>
      </c>
      <c r="AI44" s="16">
        <f>'Итоги по ОО'!AV45</f>
        <v>0</v>
      </c>
      <c r="AJ44" s="16">
        <f>'Итоги по ОО'!AW45+'Итоги по ОО'!AX45</f>
        <v>0</v>
      </c>
      <c r="AK44" s="16">
        <f>'Итоги по ОО'!AY45</f>
        <v>0</v>
      </c>
      <c r="AL44" s="16">
        <f>'Итоги по ОО'!AZ45+'Итоги по ОО'!BA45</f>
        <v>0</v>
      </c>
      <c r="AM44" s="16">
        <f>'Итоги по ОО'!BB45</f>
        <v>0</v>
      </c>
      <c r="AN44" s="16">
        <f>'Итоги по ОО'!BC45+'Итоги по ОО'!BD45</f>
        <v>0</v>
      </c>
      <c r="AO44" s="16">
        <f>'Итоги по ОО'!BE45</f>
        <v>0</v>
      </c>
      <c r="AP44" s="16">
        <f>'Итоги по ОО'!BF45+'Итоги по ОО'!BG45</f>
        <v>0</v>
      </c>
      <c r="AQ44" s="38">
        <f>'Итоги по ОО'!BH45</f>
        <v>0</v>
      </c>
      <c r="AR44" s="38">
        <f>'Итоги по ОО'!BI45+'Итоги по ОО'!BJ45</f>
        <v>0</v>
      </c>
      <c r="AS44" s="20">
        <f>'Итоги по ОО'!BK45</f>
        <v>0</v>
      </c>
      <c r="AT44" s="16">
        <f>'Итоги по ОО'!BL45+'Итоги по ОО'!BM45</f>
        <v>0</v>
      </c>
      <c r="AU44" s="16">
        <f>'Итоги по ОО'!BN45</f>
        <v>0</v>
      </c>
      <c r="AV44" s="16">
        <f>'Итоги по ОО'!BO45+'Итоги по ОО'!BP45</f>
        <v>0</v>
      </c>
      <c r="AW44" s="16">
        <f>'Итоги по ОО'!BQ45</f>
        <v>0</v>
      </c>
      <c r="AX44" s="16">
        <f>'Итоги по ОО'!BR45+'Итоги по ОО'!BS45</f>
        <v>0</v>
      </c>
      <c r="AY44" s="38">
        <f>'Итоги по ОО'!BT45</f>
        <v>0</v>
      </c>
      <c r="AZ44" s="38">
        <f>'Итоги по ОО'!BU45+'Итоги по ОО'!BV45</f>
        <v>0</v>
      </c>
      <c r="BA44" s="16">
        <f>'Итоги по ОО'!BW45</f>
        <v>0</v>
      </c>
      <c r="BB44" s="16">
        <f>'Итоги по ОО'!BX45+'Итоги по ОО'!BY45</f>
        <v>0</v>
      </c>
      <c r="BC44" s="16">
        <f>'Итоги по ОО'!BZ45</f>
        <v>0</v>
      </c>
      <c r="BD44" s="16">
        <f>'Итоги по ОО'!CA45+'Итоги по ОО'!CB45</f>
        <v>0</v>
      </c>
      <c r="BE44" s="46"/>
      <c r="BF44" s="16">
        <f t="shared" si="0"/>
        <v>0</v>
      </c>
      <c r="BG44" s="16">
        <f t="shared" si="2"/>
        <v>0</v>
      </c>
      <c r="BH44" s="8"/>
      <c r="BI44" s="8"/>
    </row>
    <row r="45" spans="1:61" ht="15">
      <c r="A45" s="11">
        <v>40</v>
      </c>
      <c r="B45" s="77">
        <f>'Итоги по ОО'!B46</f>
        <v>0</v>
      </c>
      <c r="C45" s="76">
        <f>'Итоги по ОО'!C46</f>
        <v>0</v>
      </c>
      <c r="D45" s="14">
        <f>'Итоги по ОО'!D46</f>
        <v>0</v>
      </c>
      <c r="E45" s="14">
        <f>'Итоги по ОО'!E46</f>
        <v>0</v>
      </c>
      <c r="F45" s="14">
        <f>'Итоги по ОО'!F46</f>
        <v>0</v>
      </c>
      <c r="G45" s="14">
        <f>'Итоги по ОО'!G46</f>
        <v>0</v>
      </c>
      <c r="H45" s="14">
        <f>'Итоги по ОО'!H46</f>
        <v>0</v>
      </c>
      <c r="I45" s="16">
        <f>'Итоги по ОО'!I46</f>
        <v>0</v>
      </c>
      <c r="J45" s="16">
        <f>'Итоги по ОО'!J46+'Итоги по ОО'!K46</f>
        <v>0</v>
      </c>
      <c r="K45" s="16">
        <f>'Итоги по ОО'!L46</f>
        <v>0</v>
      </c>
      <c r="L45" s="16">
        <f>'Итоги по ОО'!M46+'Итоги по ОО'!N46</f>
        <v>0</v>
      </c>
      <c r="M45" s="16">
        <f>'Итоги по ОО'!O46</f>
        <v>0</v>
      </c>
      <c r="N45" s="16">
        <f>'Итоги по ОО'!P46+'Итоги по ОО'!Q46</f>
        <v>0</v>
      </c>
      <c r="O45" s="16">
        <f>'Итоги по ОО'!R46</f>
        <v>0</v>
      </c>
      <c r="P45" s="16">
        <f>'Итоги по ОО'!S46+'Итоги по ОО'!T46</f>
        <v>0</v>
      </c>
      <c r="Q45" s="38">
        <f>'Итоги по ОО'!U46</f>
        <v>0</v>
      </c>
      <c r="R45" s="38">
        <f>'Итоги по ОО'!V46+'Итоги по ОО'!W46</f>
        <v>0</v>
      </c>
      <c r="S45" s="16">
        <f>'Итоги по ОО'!X46</f>
        <v>0</v>
      </c>
      <c r="T45" s="16">
        <f>'Итоги по ОО'!Y46+'Итоги по ОО'!Z46</f>
        <v>0</v>
      </c>
      <c r="U45" s="16">
        <f>'Итоги по ОО'!AA46</f>
        <v>0</v>
      </c>
      <c r="V45" s="16">
        <f>'Итоги по ОО'!AB46+'Итоги по ОО'!AC46</f>
        <v>0</v>
      </c>
      <c r="W45" s="16">
        <f>'Итоги по ОО'!AD46</f>
        <v>0</v>
      </c>
      <c r="X45" s="16">
        <f>'Итоги по ОО'!AE46+'Итоги по ОО'!AF46</f>
        <v>0</v>
      </c>
      <c r="Y45" s="16">
        <f>'Итоги по ОО'!AG46</f>
        <v>0</v>
      </c>
      <c r="Z45" s="16">
        <f>'Итоги по ОО'!AH46+'Итоги по ОО'!AI46</f>
        <v>0</v>
      </c>
      <c r="AA45" s="16">
        <f>'Итоги по ОО'!AJ46</f>
        <v>0</v>
      </c>
      <c r="AB45" s="16">
        <f>'Итоги по ОО'!AK46+'Итоги по ОО'!AL46</f>
        <v>0</v>
      </c>
      <c r="AC45" s="16">
        <f>'Итоги по ОО'!AM46</f>
        <v>0</v>
      </c>
      <c r="AD45" s="16">
        <f>'Итоги по ОО'!AN46+'Итоги по ОО'!AO46</f>
        <v>0</v>
      </c>
      <c r="AE45" s="16">
        <f>'Итоги по ОО'!AP46</f>
        <v>0</v>
      </c>
      <c r="AF45" s="16">
        <f>'Итоги по ОО'!AQ46+'Итоги по ОО'!AR46</f>
        <v>0</v>
      </c>
      <c r="AG45" s="16">
        <f>'Итоги по ОО'!AS46</f>
        <v>0</v>
      </c>
      <c r="AH45" s="16">
        <f>'Итоги по ОО'!AT46+'Итоги по ОО'!AU46</f>
        <v>0</v>
      </c>
      <c r="AI45" s="16">
        <f>'Итоги по ОО'!AV46</f>
        <v>0</v>
      </c>
      <c r="AJ45" s="16">
        <f>'Итоги по ОО'!AW46+'Итоги по ОО'!AX46</f>
        <v>0</v>
      </c>
      <c r="AK45" s="16">
        <f>'Итоги по ОО'!AY46</f>
        <v>0</v>
      </c>
      <c r="AL45" s="16">
        <f>'Итоги по ОО'!AZ46+'Итоги по ОО'!BA46</f>
        <v>0</v>
      </c>
      <c r="AM45" s="16">
        <f>'Итоги по ОО'!BB46</f>
        <v>0</v>
      </c>
      <c r="AN45" s="16">
        <f>'Итоги по ОО'!BC46+'Итоги по ОО'!BD46</f>
        <v>0</v>
      </c>
      <c r="AO45" s="16">
        <f>'Итоги по ОО'!BE46</f>
        <v>0</v>
      </c>
      <c r="AP45" s="16">
        <f>'Итоги по ОО'!BF46+'Итоги по ОО'!BG46</f>
        <v>0</v>
      </c>
      <c r="AQ45" s="38">
        <f>'Итоги по ОО'!BH46</f>
        <v>0</v>
      </c>
      <c r="AR45" s="38">
        <f>'Итоги по ОО'!BI46+'Итоги по ОО'!BJ46</f>
        <v>0</v>
      </c>
      <c r="AS45" s="20">
        <f>'Итоги по ОО'!BK46</f>
        <v>0</v>
      </c>
      <c r="AT45" s="16">
        <f>'Итоги по ОО'!BL46+'Итоги по ОО'!BM46</f>
        <v>0</v>
      </c>
      <c r="AU45" s="16">
        <f>'Итоги по ОО'!BN46</f>
        <v>0</v>
      </c>
      <c r="AV45" s="16">
        <f>'Итоги по ОО'!BO46+'Итоги по ОО'!BP46</f>
        <v>0</v>
      </c>
      <c r="AW45" s="16">
        <f>'Итоги по ОО'!BQ46</f>
        <v>0</v>
      </c>
      <c r="AX45" s="16">
        <f>'Итоги по ОО'!BR46+'Итоги по ОО'!BS46</f>
        <v>0</v>
      </c>
      <c r="AY45" s="38">
        <f>'Итоги по ОО'!BT46</f>
        <v>0</v>
      </c>
      <c r="AZ45" s="38">
        <f>'Итоги по ОО'!BU46+'Итоги по ОО'!BV46</f>
        <v>0</v>
      </c>
      <c r="BA45" s="16">
        <f>'Итоги по ОО'!BW46</f>
        <v>0</v>
      </c>
      <c r="BB45" s="16">
        <f>'Итоги по ОО'!BX46+'Итоги по ОО'!BY46</f>
        <v>0</v>
      </c>
      <c r="BC45" s="16">
        <f>'Итоги по ОО'!BZ46</f>
        <v>0</v>
      </c>
      <c r="BD45" s="16">
        <f>'Итоги по ОО'!CA46+'Итоги по ОО'!CB46</f>
        <v>0</v>
      </c>
      <c r="BE45" s="46"/>
      <c r="BF45" s="16">
        <f t="shared" si="0"/>
        <v>0</v>
      </c>
      <c r="BG45" s="16">
        <f t="shared" si="2"/>
        <v>0</v>
      </c>
      <c r="BH45" s="8"/>
      <c r="BI45" s="8"/>
    </row>
    <row r="46" spans="1:61" ht="15">
      <c r="A46" s="11">
        <v>41</v>
      </c>
      <c r="B46" s="77">
        <f>'Итоги по ОО'!B47</f>
        <v>0</v>
      </c>
      <c r="C46" s="76">
        <f>'Итоги по ОО'!C47</f>
        <v>0</v>
      </c>
      <c r="D46" s="14">
        <f>'Итоги по ОО'!D47</f>
        <v>0</v>
      </c>
      <c r="E46" s="14">
        <f>'Итоги по ОО'!E47</f>
        <v>0</v>
      </c>
      <c r="F46" s="14">
        <f>'Итоги по ОО'!F47</f>
        <v>0</v>
      </c>
      <c r="G46" s="14">
        <f>'Итоги по ОО'!G47</f>
        <v>0</v>
      </c>
      <c r="H46" s="14">
        <f>'Итоги по ОО'!H47</f>
        <v>0</v>
      </c>
      <c r="I46" s="16">
        <f>'Итоги по ОО'!I47</f>
        <v>0</v>
      </c>
      <c r="J46" s="16">
        <f>'Итоги по ОО'!J47+'Итоги по ОО'!K47</f>
        <v>0</v>
      </c>
      <c r="K46" s="16">
        <f>'Итоги по ОО'!L47</f>
        <v>0</v>
      </c>
      <c r="L46" s="16">
        <f>'Итоги по ОО'!M47+'Итоги по ОО'!N47</f>
        <v>0</v>
      </c>
      <c r="M46" s="16">
        <f>'Итоги по ОО'!O47</f>
        <v>0</v>
      </c>
      <c r="N46" s="16">
        <f>'Итоги по ОО'!P47+'Итоги по ОО'!Q47</f>
        <v>0</v>
      </c>
      <c r="O46" s="16">
        <f>'Итоги по ОО'!R47</f>
        <v>0</v>
      </c>
      <c r="P46" s="16">
        <f>'Итоги по ОО'!S47+'Итоги по ОО'!T47</f>
        <v>0</v>
      </c>
      <c r="Q46" s="38">
        <f>'Итоги по ОО'!U47</f>
        <v>0</v>
      </c>
      <c r="R46" s="38">
        <f>'Итоги по ОО'!V47+'Итоги по ОО'!W47</f>
        <v>0</v>
      </c>
      <c r="S46" s="16">
        <f>'Итоги по ОО'!X47</f>
        <v>0</v>
      </c>
      <c r="T46" s="16">
        <f>'Итоги по ОО'!Y47+'Итоги по ОО'!Z47</f>
        <v>0</v>
      </c>
      <c r="U46" s="16">
        <f>'Итоги по ОО'!AA47</f>
        <v>0</v>
      </c>
      <c r="V46" s="16">
        <f>'Итоги по ОО'!AB47+'Итоги по ОО'!AC47</f>
        <v>0</v>
      </c>
      <c r="W46" s="16">
        <f>'Итоги по ОО'!AD47</f>
        <v>0</v>
      </c>
      <c r="X46" s="16">
        <f>'Итоги по ОО'!AE47+'Итоги по ОО'!AF47</f>
        <v>0</v>
      </c>
      <c r="Y46" s="16">
        <f>'Итоги по ОО'!AG47</f>
        <v>0</v>
      </c>
      <c r="Z46" s="16">
        <f>'Итоги по ОО'!AH47+'Итоги по ОО'!AI47</f>
        <v>0</v>
      </c>
      <c r="AA46" s="16">
        <f>'Итоги по ОО'!AJ47</f>
        <v>0</v>
      </c>
      <c r="AB46" s="16">
        <f>'Итоги по ОО'!AK47+'Итоги по ОО'!AL47</f>
        <v>0</v>
      </c>
      <c r="AC46" s="16">
        <f>'Итоги по ОО'!AM47</f>
        <v>0</v>
      </c>
      <c r="AD46" s="16">
        <f>'Итоги по ОО'!AN47+'Итоги по ОО'!AO47</f>
        <v>0</v>
      </c>
      <c r="AE46" s="16">
        <f>'Итоги по ОО'!AP47</f>
        <v>0</v>
      </c>
      <c r="AF46" s="16">
        <f>'Итоги по ОО'!AQ47+'Итоги по ОО'!AR47</f>
        <v>0</v>
      </c>
      <c r="AG46" s="16">
        <f>'Итоги по ОО'!AS47</f>
        <v>0</v>
      </c>
      <c r="AH46" s="16">
        <f>'Итоги по ОО'!AT47+'Итоги по ОО'!AU47</f>
        <v>0</v>
      </c>
      <c r="AI46" s="16">
        <f>'Итоги по ОО'!AV47</f>
        <v>0</v>
      </c>
      <c r="AJ46" s="16">
        <f>'Итоги по ОО'!AW47+'Итоги по ОО'!AX47</f>
        <v>0</v>
      </c>
      <c r="AK46" s="16">
        <f>'Итоги по ОО'!AY47</f>
        <v>0</v>
      </c>
      <c r="AL46" s="16">
        <f>'Итоги по ОО'!AZ47+'Итоги по ОО'!BA47</f>
        <v>0</v>
      </c>
      <c r="AM46" s="16">
        <f>'Итоги по ОО'!BB47</f>
        <v>0</v>
      </c>
      <c r="AN46" s="16">
        <f>'Итоги по ОО'!BC47+'Итоги по ОО'!BD47</f>
        <v>0</v>
      </c>
      <c r="AO46" s="16">
        <f>'Итоги по ОО'!BE47</f>
        <v>0</v>
      </c>
      <c r="AP46" s="16">
        <f>'Итоги по ОО'!BF47+'Итоги по ОО'!BG47</f>
        <v>0</v>
      </c>
      <c r="AQ46" s="38">
        <f>'Итоги по ОО'!BH47</f>
        <v>0</v>
      </c>
      <c r="AR46" s="38">
        <f>'Итоги по ОО'!BI47+'Итоги по ОО'!BJ47</f>
        <v>0</v>
      </c>
      <c r="AS46" s="20">
        <f>'Итоги по ОО'!BK47</f>
        <v>0</v>
      </c>
      <c r="AT46" s="16">
        <f>'Итоги по ОО'!BL47+'Итоги по ОО'!BM47</f>
        <v>0</v>
      </c>
      <c r="AU46" s="16">
        <f>'Итоги по ОО'!BN47</f>
        <v>0</v>
      </c>
      <c r="AV46" s="16">
        <f>'Итоги по ОО'!BO47+'Итоги по ОО'!BP47</f>
        <v>0</v>
      </c>
      <c r="AW46" s="16">
        <f>'Итоги по ОО'!BQ47</f>
        <v>0</v>
      </c>
      <c r="AX46" s="16">
        <f>'Итоги по ОО'!BR47+'Итоги по ОО'!BS47</f>
        <v>0</v>
      </c>
      <c r="AY46" s="38">
        <f>'Итоги по ОО'!BT47</f>
        <v>0</v>
      </c>
      <c r="AZ46" s="38">
        <f>'Итоги по ОО'!BU47+'Итоги по ОО'!BV47</f>
        <v>0</v>
      </c>
      <c r="BA46" s="16">
        <f>'Итоги по ОО'!BW47</f>
        <v>0</v>
      </c>
      <c r="BB46" s="16">
        <f>'Итоги по ОО'!BX47+'Итоги по ОО'!BY47</f>
        <v>0</v>
      </c>
      <c r="BC46" s="16">
        <f>'Итоги по ОО'!BZ47</f>
        <v>0</v>
      </c>
      <c r="BD46" s="16">
        <f>'Итоги по ОО'!CA47+'Итоги по ОО'!CB47</f>
        <v>0</v>
      </c>
      <c r="BE46" s="46"/>
      <c r="BF46" s="16">
        <f t="shared" si="0"/>
        <v>0</v>
      </c>
      <c r="BG46" s="16">
        <f t="shared" si="2"/>
        <v>0</v>
      </c>
      <c r="BH46" s="8"/>
      <c r="BI46" s="8"/>
    </row>
    <row r="47" spans="1:61" ht="15">
      <c r="A47" s="11">
        <v>42</v>
      </c>
      <c r="B47" s="77">
        <f>'Итоги по ОО'!B48</f>
        <v>0</v>
      </c>
      <c r="C47" s="76">
        <f>'Итоги по ОО'!C48</f>
        <v>0</v>
      </c>
      <c r="D47" s="14">
        <f>'Итоги по ОО'!D48</f>
        <v>0</v>
      </c>
      <c r="E47" s="14">
        <f>'Итоги по ОО'!E48</f>
        <v>0</v>
      </c>
      <c r="F47" s="14">
        <f>'Итоги по ОО'!F48</f>
        <v>0</v>
      </c>
      <c r="G47" s="14">
        <f>'Итоги по ОО'!G48</f>
        <v>0</v>
      </c>
      <c r="H47" s="14">
        <f>'Итоги по ОО'!H48</f>
        <v>0</v>
      </c>
      <c r="I47" s="16">
        <f>'Итоги по ОО'!I48</f>
        <v>0</v>
      </c>
      <c r="J47" s="16">
        <f>'Итоги по ОО'!J48+'Итоги по ОО'!K48</f>
        <v>0</v>
      </c>
      <c r="K47" s="16">
        <f>'Итоги по ОО'!L48</f>
        <v>0</v>
      </c>
      <c r="L47" s="16">
        <f>'Итоги по ОО'!M48+'Итоги по ОО'!N48</f>
        <v>0</v>
      </c>
      <c r="M47" s="16">
        <f>'Итоги по ОО'!O48</f>
        <v>0</v>
      </c>
      <c r="N47" s="16">
        <f>'Итоги по ОО'!P48+'Итоги по ОО'!Q48</f>
        <v>0</v>
      </c>
      <c r="O47" s="16">
        <f>'Итоги по ОО'!R48</f>
        <v>0</v>
      </c>
      <c r="P47" s="16">
        <f>'Итоги по ОО'!S48+'Итоги по ОО'!T48</f>
        <v>0</v>
      </c>
      <c r="Q47" s="38">
        <f>'Итоги по ОО'!U48</f>
        <v>0</v>
      </c>
      <c r="R47" s="38">
        <f>'Итоги по ОО'!V48+'Итоги по ОО'!W48</f>
        <v>0</v>
      </c>
      <c r="S47" s="16">
        <f>'Итоги по ОО'!X48</f>
        <v>0</v>
      </c>
      <c r="T47" s="16">
        <f>'Итоги по ОО'!Y48+'Итоги по ОО'!Z48</f>
        <v>0</v>
      </c>
      <c r="U47" s="16">
        <f>'Итоги по ОО'!AA48</f>
        <v>0</v>
      </c>
      <c r="V47" s="16">
        <f>'Итоги по ОО'!AB48+'Итоги по ОО'!AC48</f>
        <v>0</v>
      </c>
      <c r="W47" s="16">
        <f>'Итоги по ОО'!AD48</f>
        <v>0</v>
      </c>
      <c r="X47" s="16">
        <f>'Итоги по ОО'!AE48+'Итоги по ОО'!AF48</f>
        <v>0</v>
      </c>
      <c r="Y47" s="16">
        <f>'Итоги по ОО'!AG48</f>
        <v>0</v>
      </c>
      <c r="Z47" s="16">
        <f>'Итоги по ОО'!AH48+'Итоги по ОО'!AI48</f>
        <v>0</v>
      </c>
      <c r="AA47" s="16">
        <f>'Итоги по ОО'!AJ48</f>
        <v>0</v>
      </c>
      <c r="AB47" s="16">
        <f>'Итоги по ОО'!AK48+'Итоги по ОО'!AL48</f>
        <v>0</v>
      </c>
      <c r="AC47" s="16">
        <f>'Итоги по ОО'!AM48</f>
        <v>0</v>
      </c>
      <c r="AD47" s="16">
        <f>'Итоги по ОО'!AN48+'Итоги по ОО'!AO48</f>
        <v>0</v>
      </c>
      <c r="AE47" s="16">
        <f>'Итоги по ОО'!AP48</f>
        <v>0</v>
      </c>
      <c r="AF47" s="16">
        <f>'Итоги по ОО'!AQ48+'Итоги по ОО'!AR48</f>
        <v>0</v>
      </c>
      <c r="AG47" s="16">
        <f>'Итоги по ОО'!AS48</f>
        <v>0</v>
      </c>
      <c r="AH47" s="16">
        <f>'Итоги по ОО'!AT48+'Итоги по ОО'!AU48</f>
        <v>0</v>
      </c>
      <c r="AI47" s="16">
        <f>'Итоги по ОО'!AV48</f>
        <v>0</v>
      </c>
      <c r="AJ47" s="16">
        <f>'Итоги по ОО'!AW48+'Итоги по ОО'!AX48</f>
        <v>0</v>
      </c>
      <c r="AK47" s="16">
        <f>'Итоги по ОО'!AY48</f>
        <v>0</v>
      </c>
      <c r="AL47" s="16">
        <f>'Итоги по ОО'!AZ48+'Итоги по ОО'!BA48</f>
        <v>0</v>
      </c>
      <c r="AM47" s="16">
        <f>'Итоги по ОО'!BB48</f>
        <v>0</v>
      </c>
      <c r="AN47" s="16">
        <f>'Итоги по ОО'!BC48+'Итоги по ОО'!BD48</f>
        <v>0</v>
      </c>
      <c r="AO47" s="16">
        <f>'Итоги по ОО'!BE48</f>
        <v>0</v>
      </c>
      <c r="AP47" s="16">
        <f>'Итоги по ОО'!BF48+'Итоги по ОО'!BG48</f>
        <v>0</v>
      </c>
      <c r="AQ47" s="38">
        <f>'Итоги по ОО'!BH48</f>
        <v>0</v>
      </c>
      <c r="AR47" s="38">
        <f>'Итоги по ОО'!BI48+'Итоги по ОО'!BJ48</f>
        <v>0</v>
      </c>
      <c r="AS47" s="20">
        <f>'Итоги по ОО'!BK48</f>
        <v>0</v>
      </c>
      <c r="AT47" s="16">
        <f>'Итоги по ОО'!BL48+'Итоги по ОО'!BM48</f>
        <v>0</v>
      </c>
      <c r="AU47" s="16">
        <f>'Итоги по ОО'!BN48</f>
        <v>0</v>
      </c>
      <c r="AV47" s="16">
        <f>'Итоги по ОО'!BO48+'Итоги по ОО'!BP48</f>
        <v>0</v>
      </c>
      <c r="AW47" s="16">
        <f>'Итоги по ОО'!BQ48</f>
        <v>0</v>
      </c>
      <c r="AX47" s="16">
        <f>'Итоги по ОО'!BR48+'Итоги по ОО'!BS48</f>
        <v>0</v>
      </c>
      <c r="AY47" s="38">
        <f>'Итоги по ОО'!BT48</f>
        <v>0</v>
      </c>
      <c r="AZ47" s="38">
        <f>'Итоги по ОО'!BU48+'Итоги по ОО'!BV48</f>
        <v>0</v>
      </c>
      <c r="BA47" s="16">
        <f>'Итоги по ОО'!BW48</f>
        <v>0</v>
      </c>
      <c r="BB47" s="16">
        <f>'Итоги по ОО'!BX48+'Итоги по ОО'!BY48</f>
        <v>0</v>
      </c>
      <c r="BC47" s="16">
        <f>'Итоги по ОО'!BZ48</f>
        <v>0</v>
      </c>
      <c r="BD47" s="16">
        <f>'Итоги по ОО'!CA48+'Итоги по ОО'!CB48</f>
        <v>0</v>
      </c>
      <c r="BE47" s="46"/>
      <c r="BF47" s="16">
        <f t="shared" si="0"/>
        <v>0</v>
      </c>
      <c r="BG47" s="16">
        <f t="shared" si="2"/>
        <v>0</v>
      </c>
      <c r="BH47" s="8"/>
      <c r="BI47" s="8"/>
    </row>
    <row r="48" spans="1:61" ht="15">
      <c r="A48" s="11">
        <v>43</v>
      </c>
      <c r="B48" s="77">
        <f>'Итоги по ОО'!B49</f>
        <v>0</v>
      </c>
      <c r="C48" s="76">
        <f>'Итоги по ОО'!C49</f>
        <v>0</v>
      </c>
      <c r="D48" s="14">
        <f>'Итоги по ОО'!D49</f>
        <v>0</v>
      </c>
      <c r="E48" s="14">
        <f>'Итоги по ОО'!E49</f>
        <v>0</v>
      </c>
      <c r="F48" s="14">
        <f>'Итоги по ОО'!F49</f>
        <v>0</v>
      </c>
      <c r="G48" s="14">
        <f>'Итоги по ОО'!G49</f>
        <v>0</v>
      </c>
      <c r="H48" s="14">
        <f>'Итоги по ОО'!H49</f>
        <v>0</v>
      </c>
      <c r="I48" s="16">
        <f>'Итоги по ОО'!I49</f>
        <v>0</v>
      </c>
      <c r="J48" s="16">
        <f>'Итоги по ОО'!J49+'Итоги по ОО'!K49</f>
        <v>0</v>
      </c>
      <c r="K48" s="16">
        <f>'Итоги по ОО'!L49</f>
        <v>0</v>
      </c>
      <c r="L48" s="16">
        <f>'Итоги по ОО'!M49+'Итоги по ОО'!N49</f>
        <v>0</v>
      </c>
      <c r="M48" s="16">
        <f>'Итоги по ОО'!O49</f>
        <v>0</v>
      </c>
      <c r="N48" s="16">
        <f>'Итоги по ОО'!P49+'Итоги по ОО'!Q49</f>
        <v>0</v>
      </c>
      <c r="O48" s="16">
        <f>'Итоги по ОО'!R49</f>
        <v>0</v>
      </c>
      <c r="P48" s="16">
        <f>'Итоги по ОО'!S49+'Итоги по ОО'!T49</f>
        <v>0</v>
      </c>
      <c r="Q48" s="38">
        <f>'Итоги по ОО'!U49</f>
        <v>0</v>
      </c>
      <c r="R48" s="38">
        <f>'Итоги по ОО'!V49+'Итоги по ОО'!W49</f>
        <v>0</v>
      </c>
      <c r="S48" s="16">
        <f>'Итоги по ОО'!X49</f>
        <v>0</v>
      </c>
      <c r="T48" s="16">
        <f>'Итоги по ОО'!Y49+'Итоги по ОО'!Z49</f>
        <v>0</v>
      </c>
      <c r="U48" s="16">
        <f>'Итоги по ОО'!AA49</f>
        <v>0</v>
      </c>
      <c r="V48" s="16">
        <f>'Итоги по ОО'!AB49+'Итоги по ОО'!AC49</f>
        <v>0</v>
      </c>
      <c r="W48" s="16">
        <f>'Итоги по ОО'!AD49</f>
        <v>0</v>
      </c>
      <c r="X48" s="16">
        <f>'Итоги по ОО'!AE49+'Итоги по ОО'!AF49</f>
        <v>0</v>
      </c>
      <c r="Y48" s="16">
        <f>'Итоги по ОО'!AG49</f>
        <v>0</v>
      </c>
      <c r="Z48" s="16">
        <f>'Итоги по ОО'!AH49+'Итоги по ОО'!AI49</f>
        <v>0</v>
      </c>
      <c r="AA48" s="16">
        <f>'Итоги по ОО'!AJ49</f>
        <v>0</v>
      </c>
      <c r="AB48" s="16">
        <f>'Итоги по ОО'!AK49+'Итоги по ОО'!AL49</f>
        <v>0</v>
      </c>
      <c r="AC48" s="16">
        <f>'Итоги по ОО'!AM49</f>
        <v>0</v>
      </c>
      <c r="AD48" s="16">
        <f>'Итоги по ОО'!AN49+'Итоги по ОО'!AO49</f>
        <v>0</v>
      </c>
      <c r="AE48" s="16">
        <f>'Итоги по ОО'!AP49</f>
        <v>0</v>
      </c>
      <c r="AF48" s="16">
        <f>'Итоги по ОО'!AQ49+'Итоги по ОО'!AR49</f>
        <v>0</v>
      </c>
      <c r="AG48" s="16">
        <f>'Итоги по ОО'!AS49</f>
        <v>0</v>
      </c>
      <c r="AH48" s="16">
        <f>'Итоги по ОО'!AT49+'Итоги по ОО'!AU49</f>
        <v>0</v>
      </c>
      <c r="AI48" s="16">
        <f>'Итоги по ОО'!AV49</f>
        <v>0</v>
      </c>
      <c r="AJ48" s="16">
        <f>'Итоги по ОО'!AW49+'Итоги по ОО'!AX49</f>
        <v>0</v>
      </c>
      <c r="AK48" s="16">
        <f>'Итоги по ОО'!AY49</f>
        <v>0</v>
      </c>
      <c r="AL48" s="16">
        <f>'Итоги по ОО'!AZ49+'Итоги по ОО'!BA49</f>
        <v>0</v>
      </c>
      <c r="AM48" s="16">
        <f>'Итоги по ОО'!BB49</f>
        <v>0</v>
      </c>
      <c r="AN48" s="16">
        <f>'Итоги по ОО'!BC49+'Итоги по ОО'!BD49</f>
        <v>0</v>
      </c>
      <c r="AO48" s="16">
        <f>'Итоги по ОО'!BE49</f>
        <v>0</v>
      </c>
      <c r="AP48" s="16">
        <f>'Итоги по ОО'!BF49+'Итоги по ОО'!BG49</f>
        <v>0</v>
      </c>
      <c r="AQ48" s="38">
        <f>'Итоги по ОО'!BH49</f>
        <v>0</v>
      </c>
      <c r="AR48" s="38">
        <f>'Итоги по ОО'!BI49+'Итоги по ОО'!BJ49</f>
        <v>0</v>
      </c>
      <c r="AS48" s="20">
        <f>'Итоги по ОО'!BK49</f>
        <v>0</v>
      </c>
      <c r="AT48" s="16">
        <f>'Итоги по ОО'!BL49+'Итоги по ОО'!BM49</f>
        <v>0</v>
      </c>
      <c r="AU48" s="16">
        <f>'Итоги по ОО'!BN49</f>
        <v>0</v>
      </c>
      <c r="AV48" s="16">
        <f>'Итоги по ОО'!BO49+'Итоги по ОО'!BP49</f>
        <v>0</v>
      </c>
      <c r="AW48" s="16">
        <f>'Итоги по ОО'!BQ49</f>
        <v>0</v>
      </c>
      <c r="AX48" s="16">
        <f>'Итоги по ОО'!BR49+'Итоги по ОО'!BS49</f>
        <v>0</v>
      </c>
      <c r="AY48" s="38">
        <f>'Итоги по ОО'!BT49</f>
        <v>0</v>
      </c>
      <c r="AZ48" s="38">
        <f>'Итоги по ОО'!BU49+'Итоги по ОО'!BV49</f>
        <v>0</v>
      </c>
      <c r="BA48" s="16">
        <f>'Итоги по ОО'!BW49</f>
        <v>0</v>
      </c>
      <c r="BB48" s="16">
        <f>'Итоги по ОО'!BX49+'Итоги по ОО'!BY49</f>
        <v>0</v>
      </c>
      <c r="BC48" s="16">
        <f>'Итоги по ОО'!BZ49</f>
        <v>0</v>
      </c>
      <c r="BD48" s="16">
        <f>'Итоги по ОО'!CA49+'Итоги по ОО'!CB49</f>
        <v>0</v>
      </c>
      <c r="BE48" s="46"/>
      <c r="BF48" s="16">
        <f t="shared" si="0"/>
        <v>0</v>
      </c>
      <c r="BG48" s="16">
        <f t="shared" si="2"/>
        <v>0</v>
      </c>
      <c r="BH48" s="8"/>
      <c r="BI48" s="8"/>
    </row>
    <row r="49" spans="1:64" ht="15">
      <c r="A49" s="11">
        <v>44</v>
      </c>
      <c r="B49" s="77">
        <f>'Итоги по ОО'!B50</f>
        <v>0</v>
      </c>
      <c r="C49" s="76">
        <f>'Итоги по ОО'!C50</f>
        <v>0</v>
      </c>
      <c r="D49" s="14">
        <f>'Итоги по ОО'!D50</f>
        <v>0</v>
      </c>
      <c r="E49" s="14">
        <f>'Итоги по ОО'!E50</f>
        <v>0</v>
      </c>
      <c r="F49" s="14">
        <f>'Итоги по ОО'!F50</f>
        <v>0</v>
      </c>
      <c r="G49" s="14">
        <f>'Итоги по ОО'!G50</f>
        <v>0</v>
      </c>
      <c r="H49" s="14">
        <f>'Итоги по ОО'!H50</f>
        <v>0</v>
      </c>
      <c r="I49" s="16">
        <f>'Итоги по ОО'!I50</f>
        <v>0</v>
      </c>
      <c r="J49" s="16">
        <f>'Итоги по ОО'!J50+'Итоги по ОО'!K50</f>
        <v>0</v>
      </c>
      <c r="K49" s="16">
        <f>'Итоги по ОО'!L50</f>
        <v>0</v>
      </c>
      <c r="L49" s="16">
        <f>'Итоги по ОО'!M50+'Итоги по ОО'!N50</f>
        <v>0</v>
      </c>
      <c r="M49" s="16">
        <f>'Итоги по ОО'!O50</f>
        <v>0</v>
      </c>
      <c r="N49" s="16">
        <f>'Итоги по ОО'!P50+'Итоги по ОО'!Q50</f>
        <v>0</v>
      </c>
      <c r="O49" s="16">
        <f>'Итоги по ОО'!R50</f>
        <v>0</v>
      </c>
      <c r="P49" s="16">
        <f>'Итоги по ОО'!S50+'Итоги по ОО'!T50</f>
        <v>0</v>
      </c>
      <c r="Q49" s="38">
        <f>'Итоги по ОО'!U50</f>
        <v>0</v>
      </c>
      <c r="R49" s="38">
        <f>'Итоги по ОО'!V50+'Итоги по ОО'!W50</f>
        <v>0</v>
      </c>
      <c r="S49" s="16">
        <f>'Итоги по ОО'!X50</f>
        <v>0</v>
      </c>
      <c r="T49" s="16">
        <f>'Итоги по ОО'!Y50+'Итоги по ОО'!Z50</f>
        <v>0</v>
      </c>
      <c r="U49" s="16">
        <f>'Итоги по ОО'!AA50</f>
        <v>0</v>
      </c>
      <c r="V49" s="16">
        <f>'Итоги по ОО'!AB50+'Итоги по ОО'!AC50</f>
        <v>0</v>
      </c>
      <c r="W49" s="16">
        <f>'Итоги по ОО'!AD50</f>
        <v>0</v>
      </c>
      <c r="X49" s="16">
        <f>'Итоги по ОО'!AE50+'Итоги по ОО'!AF50</f>
        <v>0</v>
      </c>
      <c r="Y49" s="16">
        <f>'Итоги по ОО'!AG50</f>
        <v>0</v>
      </c>
      <c r="Z49" s="16">
        <f>'Итоги по ОО'!AH50+'Итоги по ОО'!AI50</f>
        <v>0</v>
      </c>
      <c r="AA49" s="16">
        <f>'Итоги по ОО'!AJ50</f>
        <v>0</v>
      </c>
      <c r="AB49" s="16">
        <f>'Итоги по ОО'!AK50+'Итоги по ОО'!AL50</f>
        <v>0</v>
      </c>
      <c r="AC49" s="16">
        <f>'Итоги по ОО'!AM50</f>
        <v>0</v>
      </c>
      <c r="AD49" s="16">
        <f>'Итоги по ОО'!AN50+'Итоги по ОО'!AO50</f>
        <v>0</v>
      </c>
      <c r="AE49" s="16">
        <f>'Итоги по ОО'!AP50</f>
        <v>0</v>
      </c>
      <c r="AF49" s="16">
        <f>'Итоги по ОО'!AQ50+'Итоги по ОО'!AR50</f>
        <v>0</v>
      </c>
      <c r="AG49" s="16">
        <f>'Итоги по ОО'!AS50</f>
        <v>0</v>
      </c>
      <c r="AH49" s="16">
        <f>'Итоги по ОО'!AT50+'Итоги по ОО'!AU50</f>
        <v>0</v>
      </c>
      <c r="AI49" s="16">
        <f>'Итоги по ОО'!AV50</f>
        <v>0</v>
      </c>
      <c r="AJ49" s="16">
        <f>'Итоги по ОО'!AW50+'Итоги по ОО'!AX50</f>
        <v>0</v>
      </c>
      <c r="AK49" s="16">
        <f>'Итоги по ОО'!AY50</f>
        <v>0</v>
      </c>
      <c r="AL49" s="16">
        <f>'Итоги по ОО'!AZ50+'Итоги по ОО'!BA50</f>
        <v>0</v>
      </c>
      <c r="AM49" s="16">
        <f>'Итоги по ОО'!BB50</f>
        <v>0</v>
      </c>
      <c r="AN49" s="16">
        <f>'Итоги по ОО'!BC50+'Итоги по ОО'!BD50</f>
        <v>0</v>
      </c>
      <c r="AO49" s="16">
        <f>'Итоги по ОО'!BE50</f>
        <v>0</v>
      </c>
      <c r="AP49" s="16">
        <f>'Итоги по ОО'!BF50+'Итоги по ОО'!BG50</f>
        <v>0</v>
      </c>
      <c r="AQ49" s="38">
        <f>'Итоги по ОО'!BH50</f>
        <v>0</v>
      </c>
      <c r="AR49" s="38">
        <f>'Итоги по ОО'!BI50+'Итоги по ОО'!BJ50</f>
        <v>0</v>
      </c>
      <c r="AS49" s="20">
        <f>'Итоги по ОО'!BK50</f>
        <v>0</v>
      </c>
      <c r="AT49" s="16">
        <f>'Итоги по ОО'!BL50+'Итоги по ОО'!BM50</f>
        <v>0</v>
      </c>
      <c r="AU49" s="16">
        <f>'Итоги по ОО'!BN50</f>
        <v>0</v>
      </c>
      <c r="AV49" s="16">
        <f>'Итоги по ОО'!BO50+'Итоги по ОО'!BP50</f>
        <v>0</v>
      </c>
      <c r="AW49" s="16">
        <f>'Итоги по ОО'!BQ50</f>
        <v>0</v>
      </c>
      <c r="AX49" s="16">
        <f>'Итоги по ОО'!BR50+'Итоги по ОО'!BS50</f>
        <v>0</v>
      </c>
      <c r="AY49" s="38">
        <f>'Итоги по ОО'!BT50</f>
        <v>0</v>
      </c>
      <c r="AZ49" s="38">
        <f>'Итоги по ОО'!BU50+'Итоги по ОО'!BV50</f>
        <v>0</v>
      </c>
      <c r="BA49" s="16">
        <f>'Итоги по ОО'!BW50</f>
        <v>0</v>
      </c>
      <c r="BB49" s="16">
        <f>'Итоги по ОО'!BX50+'Итоги по ОО'!BY50</f>
        <v>0</v>
      </c>
      <c r="BC49" s="16">
        <f>'Итоги по ОО'!BZ50</f>
        <v>0</v>
      </c>
      <c r="BD49" s="16">
        <f>'Итоги по ОО'!CA50+'Итоги по ОО'!CB50</f>
        <v>0</v>
      </c>
      <c r="BE49" s="46"/>
      <c r="BF49" s="16">
        <f t="shared" si="0"/>
        <v>0</v>
      </c>
      <c r="BG49" s="16">
        <f t="shared" si="2"/>
        <v>0</v>
      </c>
      <c r="BH49" s="8"/>
      <c r="BI49" s="8"/>
    </row>
    <row r="50" spans="1:64" ht="15">
      <c r="A50" s="11">
        <v>45</v>
      </c>
      <c r="B50" s="77">
        <f>'Итоги по ОО'!B51</f>
        <v>0</v>
      </c>
      <c r="C50" s="76">
        <f>'Итоги по ОО'!C51</f>
        <v>0</v>
      </c>
      <c r="D50" s="14">
        <f>'Итоги по ОО'!D51</f>
        <v>0</v>
      </c>
      <c r="E50" s="14">
        <f>'Итоги по ОО'!E51</f>
        <v>0</v>
      </c>
      <c r="F50" s="14">
        <f>'Итоги по ОО'!F51</f>
        <v>0</v>
      </c>
      <c r="G50" s="14">
        <f>'Итоги по ОО'!G51</f>
        <v>0</v>
      </c>
      <c r="H50" s="14">
        <f>'Итоги по ОО'!H51</f>
        <v>0</v>
      </c>
      <c r="I50" s="16">
        <f>'Итоги по ОО'!I51</f>
        <v>0</v>
      </c>
      <c r="J50" s="16">
        <f>'Итоги по ОО'!J51+'Итоги по ОО'!K51</f>
        <v>0</v>
      </c>
      <c r="K50" s="16">
        <f>'Итоги по ОО'!L51</f>
        <v>0</v>
      </c>
      <c r="L50" s="16">
        <f>'Итоги по ОО'!M51+'Итоги по ОО'!N51</f>
        <v>0</v>
      </c>
      <c r="M50" s="16">
        <f>'Итоги по ОО'!O51</f>
        <v>0</v>
      </c>
      <c r="N50" s="16">
        <f>'Итоги по ОО'!P51+'Итоги по ОО'!Q51</f>
        <v>0</v>
      </c>
      <c r="O50" s="16">
        <f>'Итоги по ОО'!R51</f>
        <v>0</v>
      </c>
      <c r="P50" s="16">
        <f>'Итоги по ОО'!S51+'Итоги по ОО'!T51</f>
        <v>0</v>
      </c>
      <c r="Q50" s="38">
        <f>'Итоги по ОО'!U51</f>
        <v>0</v>
      </c>
      <c r="R50" s="38">
        <f>'Итоги по ОО'!V51+'Итоги по ОО'!W51</f>
        <v>0</v>
      </c>
      <c r="S50" s="16">
        <f>'Итоги по ОО'!X51</f>
        <v>0</v>
      </c>
      <c r="T50" s="16">
        <f>'Итоги по ОО'!Y51+'Итоги по ОО'!Z51</f>
        <v>0</v>
      </c>
      <c r="U50" s="16">
        <f>'Итоги по ОО'!AA51</f>
        <v>0</v>
      </c>
      <c r="V50" s="16">
        <f>'Итоги по ОО'!AB51+'Итоги по ОО'!AC51</f>
        <v>0</v>
      </c>
      <c r="W50" s="16">
        <f>'Итоги по ОО'!AD51</f>
        <v>0</v>
      </c>
      <c r="X50" s="16">
        <f>'Итоги по ОО'!AE51+'Итоги по ОО'!AF51</f>
        <v>0</v>
      </c>
      <c r="Y50" s="16">
        <f>'Итоги по ОО'!AG51</f>
        <v>0</v>
      </c>
      <c r="Z50" s="16">
        <f>'Итоги по ОО'!AH51+'Итоги по ОО'!AI51</f>
        <v>0</v>
      </c>
      <c r="AA50" s="16">
        <f>'Итоги по ОО'!AJ51</f>
        <v>0</v>
      </c>
      <c r="AB50" s="16">
        <f>'Итоги по ОО'!AK51+'Итоги по ОО'!AL51</f>
        <v>0</v>
      </c>
      <c r="AC50" s="16">
        <f>'Итоги по ОО'!AM51</f>
        <v>0</v>
      </c>
      <c r="AD50" s="16">
        <f>'Итоги по ОО'!AN51+'Итоги по ОО'!AO51</f>
        <v>0</v>
      </c>
      <c r="AE50" s="16">
        <f>'Итоги по ОО'!AP51</f>
        <v>0</v>
      </c>
      <c r="AF50" s="16">
        <f>'Итоги по ОО'!AQ51+'Итоги по ОО'!AR51</f>
        <v>0</v>
      </c>
      <c r="AG50" s="16">
        <f>'Итоги по ОО'!AS51</f>
        <v>0</v>
      </c>
      <c r="AH50" s="16">
        <f>'Итоги по ОО'!AT51+'Итоги по ОО'!AU51</f>
        <v>0</v>
      </c>
      <c r="AI50" s="16">
        <f>'Итоги по ОО'!AV51</f>
        <v>0</v>
      </c>
      <c r="AJ50" s="16">
        <f>'Итоги по ОО'!AW51+'Итоги по ОО'!AX51</f>
        <v>0</v>
      </c>
      <c r="AK50" s="16">
        <f>'Итоги по ОО'!AY51</f>
        <v>0</v>
      </c>
      <c r="AL50" s="16">
        <f>'Итоги по ОО'!AZ51+'Итоги по ОО'!BA51</f>
        <v>0</v>
      </c>
      <c r="AM50" s="16">
        <f>'Итоги по ОО'!BB51</f>
        <v>0</v>
      </c>
      <c r="AN50" s="16">
        <f>'Итоги по ОО'!BC51+'Итоги по ОО'!BD51</f>
        <v>0</v>
      </c>
      <c r="AO50" s="16">
        <f>'Итоги по ОО'!BE51</f>
        <v>0</v>
      </c>
      <c r="AP50" s="16">
        <f>'Итоги по ОО'!BF51+'Итоги по ОО'!BG51</f>
        <v>0</v>
      </c>
      <c r="AQ50" s="38">
        <f>'Итоги по ОО'!BH51</f>
        <v>0</v>
      </c>
      <c r="AR50" s="38">
        <f>'Итоги по ОО'!BI51+'Итоги по ОО'!BJ51</f>
        <v>0</v>
      </c>
      <c r="AS50" s="20">
        <f>'Итоги по ОО'!BK51</f>
        <v>0</v>
      </c>
      <c r="AT50" s="16">
        <f>'Итоги по ОО'!BL51+'Итоги по ОО'!BM51</f>
        <v>0</v>
      </c>
      <c r="AU50" s="16">
        <f>'Итоги по ОО'!BN51</f>
        <v>0</v>
      </c>
      <c r="AV50" s="16">
        <f>'Итоги по ОО'!BO51+'Итоги по ОО'!BP51</f>
        <v>0</v>
      </c>
      <c r="AW50" s="16">
        <f>'Итоги по ОО'!BQ51</f>
        <v>0</v>
      </c>
      <c r="AX50" s="16">
        <f>'Итоги по ОО'!BR51+'Итоги по ОО'!BS51</f>
        <v>0</v>
      </c>
      <c r="AY50" s="38">
        <f>'Итоги по ОО'!BT51</f>
        <v>0</v>
      </c>
      <c r="AZ50" s="38">
        <f>'Итоги по ОО'!BU51+'Итоги по ОО'!BV51</f>
        <v>0</v>
      </c>
      <c r="BA50" s="16">
        <f>'Итоги по ОО'!BW51</f>
        <v>0</v>
      </c>
      <c r="BB50" s="16">
        <f>'Итоги по ОО'!BX51+'Итоги по ОО'!BY51</f>
        <v>0</v>
      </c>
      <c r="BC50" s="16">
        <f>'Итоги по ОО'!BZ51</f>
        <v>0</v>
      </c>
      <c r="BD50" s="16">
        <f>'Итоги по ОО'!CA51+'Итоги по ОО'!CB51</f>
        <v>0</v>
      </c>
      <c r="BE50" s="46"/>
      <c r="BF50" s="16">
        <f t="shared" si="0"/>
        <v>0</v>
      </c>
      <c r="BG50" s="16">
        <f t="shared" si="2"/>
        <v>0</v>
      </c>
      <c r="BH50" s="8"/>
      <c r="BI50" s="8"/>
    </row>
    <row r="51" spans="1:64" ht="15">
      <c r="A51" s="11">
        <v>46</v>
      </c>
      <c r="B51" s="77">
        <f>'Итоги по ОО'!B52</f>
        <v>0</v>
      </c>
      <c r="C51" s="76">
        <f>'Итоги по ОО'!C52</f>
        <v>0</v>
      </c>
      <c r="D51" s="14">
        <f>'Итоги по ОО'!D52</f>
        <v>0</v>
      </c>
      <c r="E51" s="14">
        <f>'Итоги по ОО'!E52</f>
        <v>0</v>
      </c>
      <c r="F51" s="14">
        <f>'Итоги по ОО'!F52</f>
        <v>0</v>
      </c>
      <c r="G51" s="14">
        <f>'Итоги по ОО'!G52</f>
        <v>0</v>
      </c>
      <c r="H51" s="14">
        <f>'Итоги по ОО'!H52</f>
        <v>0</v>
      </c>
      <c r="I51" s="16">
        <f>'Итоги по ОО'!I52</f>
        <v>0</v>
      </c>
      <c r="J51" s="16">
        <f>'Итоги по ОО'!J52+'Итоги по ОО'!K52</f>
        <v>0</v>
      </c>
      <c r="K51" s="16">
        <f>'Итоги по ОО'!L52</f>
        <v>0</v>
      </c>
      <c r="L51" s="16">
        <f>'Итоги по ОО'!M52+'Итоги по ОО'!N52</f>
        <v>0</v>
      </c>
      <c r="M51" s="16">
        <f>'Итоги по ОО'!O52</f>
        <v>0</v>
      </c>
      <c r="N51" s="16">
        <f>'Итоги по ОО'!P52+'Итоги по ОО'!Q52</f>
        <v>0</v>
      </c>
      <c r="O51" s="16">
        <f>'Итоги по ОО'!R52</f>
        <v>0</v>
      </c>
      <c r="P51" s="16">
        <f>'Итоги по ОО'!S52+'Итоги по ОО'!T52</f>
        <v>0</v>
      </c>
      <c r="Q51" s="38">
        <f>'Итоги по ОО'!U52</f>
        <v>0</v>
      </c>
      <c r="R51" s="38">
        <f>'Итоги по ОО'!V52+'Итоги по ОО'!W52</f>
        <v>0</v>
      </c>
      <c r="S51" s="16">
        <f>'Итоги по ОО'!X52</f>
        <v>0</v>
      </c>
      <c r="T51" s="16">
        <f>'Итоги по ОО'!Y52+'Итоги по ОО'!Z52</f>
        <v>0</v>
      </c>
      <c r="U51" s="16">
        <f>'Итоги по ОО'!AA52</f>
        <v>0</v>
      </c>
      <c r="V51" s="16">
        <f>'Итоги по ОО'!AB52+'Итоги по ОО'!AC52</f>
        <v>0</v>
      </c>
      <c r="W51" s="16">
        <f>'Итоги по ОО'!AD52</f>
        <v>0</v>
      </c>
      <c r="X51" s="16">
        <f>'Итоги по ОО'!AE52+'Итоги по ОО'!AF52</f>
        <v>0</v>
      </c>
      <c r="Y51" s="16">
        <f>'Итоги по ОО'!AG52</f>
        <v>0</v>
      </c>
      <c r="Z51" s="16">
        <f>'Итоги по ОО'!AH52+'Итоги по ОО'!AI52</f>
        <v>0</v>
      </c>
      <c r="AA51" s="16">
        <f>'Итоги по ОО'!AJ52</f>
        <v>0</v>
      </c>
      <c r="AB51" s="16">
        <f>'Итоги по ОО'!AK52+'Итоги по ОО'!AL52</f>
        <v>0</v>
      </c>
      <c r="AC51" s="16">
        <f>'Итоги по ОО'!AM52</f>
        <v>0</v>
      </c>
      <c r="AD51" s="16">
        <f>'Итоги по ОО'!AN52+'Итоги по ОО'!AO52</f>
        <v>0</v>
      </c>
      <c r="AE51" s="16">
        <f>'Итоги по ОО'!AP52</f>
        <v>0</v>
      </c>
      <c r="AF51" s="16">
        <f>'Итоги по ОО'!AQ52+'Итоги по ОО'!AR52</f>
        <v>0</v>
      </c>
      <c r="AG51" s="16">
        <f>'Итоги по ОО'!AS52</f>
        <v>0</v>
      </c>
      <c r="AH51" s="16">
        <f>'Итоги по ОО'!AT52+'Итоги по ОО'!AU52</f>
        <v>0</v>
      </c>
      <c r="AI51" s="16">
        <f>'Итоги по ОО'!AV52</f>
        <v>0</v>
      </c>
      <c r="AJ51" s="16">
        <f>'Итоги по ОО'!AW52+'Итоги по ОО'!AX52</f>
        <v>0</v>
      </c>
      <c r="AK51" s="16">
        <f>'Итоги по ОО'!AY52</f>
        <v>0</v>
      </c>
      <c r="AL51" s="16">
        <f>'Итоги по ОО'!AZ52+'Итоги по ОО'!BA52</f>
        <v>0</v>
      </c>
      <c r="AM51" s="16">
        <f>'Итоги по ОО'!BB52</f>
        <v>0</v>
      </c>
      <c r="AN51" s="16">
        <f>'Итоги по ОО'!BC52+'Итоги по ОО'!BD52</f>
        <v>0</v>
      </c>
      <c r="AO51" s="16">
        <f>'Итоги по ОО'!BE52</f>
        <v>0</v>
      </c>
      <c r="AP51" s="16">
        <f>'Итоги по ОО'!BF52+'Итоги по ОО'!BG52</f>
        <v>0</v>
      </c>
      <c r="AQ51" s="38">
        <f>'Итоги по ОО'!BH52</f>
        <v>0</v>
      </c>
      <c r="AR51" s="38">
        <f>'Итоги по ОО'!BI52+'Итоги по ОО'!BJ52</f>
        <v>0</v>
      </c>
      <c r="AS51" s="20">
        <f>'Итоги по ОО'!BK52</f>
        <v>0</v>
      </c>
      <c r="AT51" s="16">
        <f>'Итоги по ОО'!BL52+'Итоги по ОО'!BM52</f>
        <v>0</v>
      </c>
      <c r="AU51" s="16">
        <f>'Итоги по ОО'!BN52</f>
        <v>0</v>
      </c>
      <c r="AV51" s="16">
        <f>'Итоги по ОО'!BO52+'Итоги по ОО'!BP52</f>
        <v>0</v>
      </c>
      <c r="AW51" s="16">
        <f>'Итоги по ОО'!BQ52</f>
        <v>0</v>
      </c>
      <c r="AX51" s="16">
        <f>'Итоги по ОО'!BR52+'Итоги по ОО'!BS52</f>
        <v>0</v>
      </c>
      <c r="AY51" s="38">
        <f>'Итоги по ОО'!BT52</f>
        <v>0</v>
      </c>
      <c r="AZ51" s="38">
        <f>'Итоги по ОО'!BU52+'Итоги по ОО'!BV52</f>
        <v>0</v>
      </c>
      <c r="BA51" s="16">
        <f>'Итоги по ОО'!BW52</f>
        <v>0</v>
      </c>
      <c r="BB51" s="16">
        <f>'Итоги по ОО'!BX52+'Итоги по ОО'!BY52</f>
        <v>0</v>
      </c>
      <c r="BC51" s="16">
        <f>'Итоги по ОО'!BZ52</f>
        <v>0</v>
      </c>
      <c r="BD51" s="16">
        <f>'Итоги по ОО'!CA52+'Итоги по ОО'!CB52</f>
        <v>0</v>
      </c>
      <c r="BE51" s="46"/>
      <c r="BF51" s="16">
        <f t="shared" si="0"/>
        <v>0</v>
      </c>
      <c r="BG51" s="16">
        <f t="shared" si="2"/>
        <v>0</v>
      </c>
      <c r="BH51" s="8"/>
      <c r="BI51" s="8"/>
    </row>
    <row r="52" spans="1:64" ht="15">
      <c r="A52" s="11">
        <v>47</v>
      </c>
      <c r="B52" s="77">
        <f>'Итоги по ОО'!B53</f>
        <v>0</v>
      </c>
      <c r="C52" s="76">
        <f>'Итоги по ОО'!C53</f>
        <v>0</v>
      </c>
      <c r="D52" s="14">
        <f>'Итоги по ОО'!D53</f>
        <v>0</v>
      </c>
      <c r="E52" s="14">
        <f>'Итоги по ОО'!E53</f>
        <v>0</v>
      </c>
      <c r="F52" s="14">
        <f>'Итоги по ОО'!F53</f>
        <v>0</v>
      </c>
      <c r="G52" s="14">
        <f>'Итоги по ОО'!G53</f>
        <v>0</v>
      </c>
      <c r="H52" s="14">
        <f>'Итоги по ОО'!H53</f>
        <v>0</v>
      </c>
      <c r="I52" s="16">
        <f>'Итоги по ОО'!I53</f>
        <v>0</v>
      </c>
      <c r="J52" s="16">
        <f>'Итоги по ОО'!J53+'Итоги по ОО'!K53</f>
        <v>0</v>
      </c>
      <c r="K52" s="16">
        <f>'Итоги по ОО'!L53</f>
        <v>0</v>
      </c>
      <c r="L52" s="16">
        <f>'Итоги по ОО'!M53+'Итоги по ОО'!N53</f>
        <v>0</v>
      </c>
      <c r="M52" s="16">
        <f>'Итоги по ОО'!O53</f>
        <v>0</v>
      </c>
      <c r="N52" s="16">
        <f>'Итоги по ОО'!P53+'Итоги по ОО'!Q53</f>
        <v>0</v>
      </c>
      <c r="O52" s="16">
        <f>'Итоги по ОО'!R53</f>
        <v>0</v>
      </c>
      <c r="P52" s="16">
        <f>'Итоги по ОО'!S53+'Итоги по ОО'!T53</f>
        <v>0</v>
      </c>
      <c r="Q52" s="38">
        <f>'Итоги по ОО'!U53</f>
        <v>0</v>
      </c>
      <c r="R52" s="38">
        <f>'Итоги по ОО'!V53+'Итоги по ОО'!W53</f>
        <v>0</v>
      </c>
      <c r="S52" s="16">
        <f>'Итоги по ОО'!X53</f>
        <v>0</v>
      </c>
      <c r="T52" s="16">
        <f>'Итоги по ОО'!Y53+'Итоги по ОО'!Z53</f>
        <v>0</v>
      </c>
      <c r="U52" s="16">
        <f>'Итоги по ОО'!AA53</f>
        <v>0</v>
      </c>
      <c r="V52" s="16">
        <f>'Итоги по ОО'!AB53+'Итоги по ОО'!AC53</f>
        <v>0</v>
      </c>
      <c r="W52" s="16">
        <f>'Итоги по ОО'!AD53</f>
        <v>0</v>
      </c>
      <c r="X52" s="16">
        <f>'Итоги по ОО'!AE53+'Итоги по ОО'!AF53</f>
        <v>0</v>
      </c>
      <c r="Y52" s="16">
        <f>'Итоги по ОО'!AG53</f>
        <v>0</v>
      </c>
      <c r="Z52" s="16">
        <f>'Итоги по ОО'!AH53+'Итоги по ОО'!AI53</f>
        <v>0</v>
      </c>
      <c r="AA52" s="16">
        <f>'Итоги по ОО'!AJ53</f>
        <v>0</v>
      </c>
      <c r="AB52" s="16">
        <f>'Итоги по ОО'!AK53+'Итоги по ОО'!AL53</f>
        <v>0</v>
      </c>
      <c r="AC52" s="16">
        <f>'Итоги по ОО'!AM53</f>
        <v>0</v>
      </c>
      <c r="AD52" s="16">
        <f>'Итоги по ОО'!AN53+'Итоги по ОО'!AO53</f>
        <v>0</v>
      </c>
      <c r="AE52" s="16">
        <f>'Итоги по ОО'!AP53</f>
        <v>0</v>
      </c>
      <c r="AF52" s="16">
        <f>'Итоги по ОО'!AQ53+'Итоги по ОО'!AR53</f>
        <v>0</v>
      </c>
      <c r="AG52" s="16">
        <f>'Итоги по ОО'!AS53</f>
        <v>0</v>
      </c>
      <c r="AH52" s="16">
        <f>'Итоги по ОО'!AT53+'Итоги по ОО'!AU53</f>
        <v>0</v>
      </c>
      <c r="AI52" s="16">
        <f>'Итоги по ОО'!AV53</f>
        <v>0</v>
      </c>
      <c r="AJ52" s="16">
        <f>'Итоги по ОО'!AW53+'Итоги по ОО'!AX53</f>
        <v>0</v>
      </c>
      <c r="AK52" s="16">
        <f>'Итоги по ОО'!AY53</f>
        <v>0</v>
      </c>
      <c r="AL52" s="16">
        <f>'Итоги по ОО'!AZ53+'Итоги по ОО'!BA53</f>
        <v>0</v>
      </c>
      <c r="AM52" s="16">
        <f>'Итоги по ОО'!BB53</f>
        <v>0</v>
      </c>
      <c r="AN52" s="16">
        <f>'Итоги по ОО'!BC53+'Итоги по ОО'!BD53</f>
        <v>0</v>
      </c>
      <c r="AO52" s="16">
        <f>'Итоги по ОО'!BE53</f>
        <v>0</v>
      </c>
      <c r="AP52" s="16">
        <f>'Итоги по ОО'!BF53+'Итоги по ОО'!BG53</f>
        <v>0</v>
      </c>
      <c r="AQ52" s="38">
        <f>'Итоги по ОО'!BH53</f>
        <v>0</v>
      </c>
      <c r="AR52" s="38">
        <f>'Итоги по ОО'!BI53+'Итоги по ОО'!BJ53</f>
        <v>0</v>
      </c>
      <c r="AS52" s="20">
        <f>'Итоги по ОО'!BK53</f>
        <v>0</v>
      </c>
      <c r="AT52" s="16">
        <f>'Итоги по ОО'!BL53+'Итоги по ОО'!BM53</f>
        <v>0</v>
      </c>
      <c r="AU52" s="16">
        <f>'Итоги по ОО'!BN53</f>
        <v>0</v>
      </c>
      <c r="AV52" s="16">
        <f>'Итоги по ОО'!BO53+'Итоги по ОО'!BP53</f>
        <v>0</v>
      </c>
      <c r="AW52" s="16">
        <f>'Итоги по ОО'!BQ53</f>
        <v>0</v>
      </c>
      <c r="AX52" s="16">
        <f>'Итоги по ОО'!BR53+'Итоги по ОО'!BS53</f>
        <v>0</v>
      </c>
      <c r="AY52" s="38">
        <f>'Итоги по ОО'!BT53</f>
        <v>0</v>
      </c>
      <c r="AZ52" s="38">
        <f>'Итоги по ОО'!BU53+'Итоги по ОО'!BV53</f>
        <v>0</v>
      </c>
      <c r="BA52" s="16">
        <f>'Итоги по ОО'!BW53</f>
        <v>0</v>
      </c>
      <c r="BB52" s="16">
        <f>'Итоги по ОО'!BX53+'Итоги по ОО'!BY53</f>
        <v>0</v>
      </c>
      <c r="BC52" s="16">
        <f>'Итоги по ОО'!BZ53</f>
        <v>0</v>
      </c>
      <c r="BD52" s="16">
        <f>'Итоги по ОО'!CA53+'Итоги по ОО'!CB53</f>
        <v>0</v>
      </c>
      <c r="BE52" s="46"/>
      <c r="BF52" s="16">
        <f t="shared" si="0"/>
        <v>0</v>
      </c>
      <c r="BG52" s="16">
        <f t="shared" si="2"/>
        <v>0</v>
      </c>
      <c r="BH52" s="8"/>
      <c r="BI52" s="8"/>
    </row>
    <row r="53" spans="1:64" ht="15">
      <c r="A53" s="11">
        <v>48</v>
      </c>
      <c r="B53" s="77">
        <f>'Итоги по ОО'!B54</f>
        <v>0</v>
      </c>
      <c r="C53" s="76">
        <f>'Итоги по ОО'!C54</f>
        <v>0</v>
      </c>
      <c r="D53" s="14">
        <f>'Итоги по ОО'!D54</f>
        <v>0</v>
      </c>
      <c r="E53" s="14">
        <f>'Итоги по ОО'!E54</f>
        <v>0</v>
      </c>
      <c r="F53" s="14">
        <f>'Итоги по ОО'!F54</f>
        <v>0</v>
      </c>
      <c r="G53" s="14">
        <f>'Итоги по ОО'!G54</f>
        <v>0</v>
      </c>
      <c r="H53" s="14">
        <f>'Итоги по ОО'!H54</f>
        <v>0</v>
      </c>
      <c r="I53" s="16">
        <f>'Итоги по ОО'!I54</f>
        <v>0</v>
      </c>
      <c r="J53" s="16">
        <f>'Итоги по ОО'!J54+'Итоги по ОО'!K54</f>
        <v>0</v>
      </c>
      <c r="K53" s="16">
        <f>'Итоги по ОО'!L54</f>
        <v>0</v>
      </c>
      <c r="L53" s="16">
        <f>'Итоги по ОО'!M54+'Итоги по ОО'!N54</f>
        <v>0</v>
      </c>
      <c r="M53" s="16">
        <f>'Итоги по ОО'!O54</f>
        <v>0</v>
      </c>
      <c r="N53" s="16">
        <f>'Итоги по ОО'!P54+'Итоги по ОО'!Q54</f>
        <v>0</v>
      </c>
      <c r="O53" s="16">
        <f>'Итоги по ОО'!R54</f>
        <v>0</v>
      </c>
      <c r="P53" s="16">
        <f>'Итоги по ОО'!S54+'Итоги по ОО'!T54</f>
        <v>0</v>
      </c>
      <c r="Q53" s="38">
        <f>'Итоги по ОО'!U54</f>
        <v>0</v>
      </c>
      <c r="R53" s="38">
        <f>'Итоги по ОО'!V54+'Итоги по ОО'!W54</f>
        <v>0</v>
      </c>
      <c r="S53" s="16">
        <f>'Итоги по ОО'!X54</f>
        <v>0</v>
      </c>
      <c r="T53" s="16">
        <f>'Итоги по ОО'!Y54+'Итоги по ОО'!Z54</f>
        <v>0</v>
      </c>
      <c r="U53" s="16">
        <f>'Итоги по ОО'!AA54</f>
        <v>0</v>
      </c>
      <c r="V53" s="16">
        <f>'Итоги по ОО'!AB54+'Итоги по ОО'!AC54</f>
        <v>0</v>
      </c>
      <c r="W53" s="16">
        <f>'Итоги по ОО'!AD54</f>
        <v>0</v>
      </c>
      <c r="X53" s="16">
        <f>'Итоги по ОО'!AE54+'Итоги по ОО'!AF54</f>
        <v>0</v>
      </c>
      <c r="Y53" s="16">
        <f>'Итоги по ОО'!AG54</f>
        <v>0</v>
      </c>
      <c r="Z53" s="16">
        <f>'Итоги по ОО'!AH54+'Итоги по ОО'!AI54</f>
        <v>0</v>
      </c>
      <c r="AA53" s="16">
        <f>'Итоги по ОО'!AJ54</f>
        <v>0</v>
      </c>
      <c r="AB53" s="16">
        <f>'Итоги по ОО'!AK54+'Итоги по ОО'!AL54</f>
        <v>0</v>
      </c>
      <c r="AC53" s="16">
        <f>'Итоги по ОО'!AM54</f>
        <v>0</v>
      </c>
      <c r="AD53" s="16">
        <f>'Итоги по ОО'!AN54+'Итоги по ОО'!AO54</f>
        <v>0</v>
      </c>
      <c r="AE53" s="16">
        <f>'Итоги по ОО'!AP54</f>
        <v>0</v>
      </c>
      <c r="AF53" s="16">
        <f>'Итоги по ОО'!AQ54+'Итоги по ОО'!AR54</f>
        <v>0</v>
      </c>
      <c r="AG53" s="16">
        <f>'Итоги по ОО'!AS54</f>
        <v>0</v>
      </c>
      <c r="AH53" s="16">
        <f>'Итоги по ОО'!AT54+'Итоги по ОО'!AU54</f>
        <v>0</v>
      </c>
      <c r="AI53" s="16">
        <f>'Итоги по ОО'!AV54</f>
        <v>0</v>
      </c>
      <c r="AJ53" s="16">
        <f>'Итоги по ОО'!AW54+'Итоги по ОО'!AX54</f>
        <v>0</v>
      </c>
      <c r="AK53" s="16">
        <f>'Итоги по ОО'!AY54</f>
        <v>0</v>
      </c>
      <c r="AL53" s="16">
        <f>'Итоги по ОО'!AZ54+'Итоги по ОО'!BA54</f>
        <v>0</v>
      </c>
      <c r="AM53" s="16">
        <f>'Итоги по ОО'!BB54</f>
        <v>0</v>
      </c>
      <c r="AN53" s="16">
        <f>'Итоги по ОО'!BC54+'Итоги по ОО'!BD54</f>
        <v>0</v>
      </c>
      <c r="AO53" s="16">
        <f>'Итоги по ОО'!BE54</f>
        <v>0</v>
      </c>
      <c r="AP53" s="16">
        <f>'Итоги по ОО'!BF54+'Итоги по ОО'!BG54</f>
        <v>0</v>
      </c>
      <c r="AQ53" s="38">
        <f>'Итоги по ОО'!BH54</f>
        <v>0</v>
      </c>
      <c r="AR53" s="38">
        <f>'Итоги по ОО'!BI54+'Итоги по ОО'!BJ54</f>
        <v>0</v>
      </c>
      <c r="AS53" s="20">
        <f>'Итоги по ОО'!BK54</f>
        <v>0</v>
      </c>
      <c r="AT53" s="16">
        <f>'Итоги по ОО'!BL54+'Итоги по ОО'!BM54</f>
        <v>0</v>
      </c>
      <c r="AU53" s="16">
        <f>'Итоги по ОО'!BN54</f>
        <v>0</v>
      </c>
      <c r="AV53" s="16">
        <f>'Итоги по ОО'!BO54+'Итоги по ОО'!BP54</f>
        <v>0</v>
      </c>
      <c r="AW53" s="16">
        <f>'Итоги по ОО'!BQ54</f>
        <v>0</v>
      </c>
      <c r="AX53" s="16">
        <f>'Итоги по ОО'!BR54+'Итоги по ОО'!BS54</f>
        <v>0</v>
      </c>
      <c r="AY53" s="38">
        <f>'Итоги по ОО'!BT54</f>
        <v>0</v>
      </c>
      <c r="AZ53" s="38">
        <f>'Итоги по ОО'!BU54+'Итоги по ОО'!BV54</f>
        <v>0</v>
      </c>
      <c r="BA53" s="16">
        <f>'Итоги по ОО'!BW54</f>
        <v>0</v>
      </c>
      <c r="BB53" s="16">
        <f>'Итоги по ОО'!BX54+'Итоги по ОО'!BY54</f>
        <v>0</v>
      </c>
      <c r="BC53" s="16">
        <f>'Итоги по ОО'!BZ54</f>
        <v>0</v>
      </c>
      <c r="BD53" s="16">
        <f>'Итоги по ОО'!CA54+'Итоги по ОО'!CB54</f>
        <v>0</v>
      </c>
      <c r="BE53" s="46"/>
      <c r="BF53" s="16">
        <f t="shared" si="0"/>
        <v>0</v>
      </c>
      <c r="BG53" s="16">
        <f t="shared" si="2"/>
        <v>0</v>
      </c>
      <c r="BH53" s="8"/>
      <c r="BI53" s="8"/>
    </row>
    <row r="54" spans="1:64" ht="15">
      <c r="A54" s="11">
        <v>49</v>
      </c>
      <c r="B54" s="77">
        <f>'Итоги по ОО'!B55</f>
        <v>0</v>
      </c>
      <c r="C54" s="76">
        <f>'Итоги по ОО'!C55</f>
        <v>0</v>
      </c>
      <c r="D54" s="14">
        <f>'Итоги по ОО'!D55</f>
        <v>0</v>
      </c>
      <c r="E54" s="14">
        <f>'Итоги по ОО'!E55</f>
        <v>0</v>
      </c>
      <c r="F54" s="14">
        <f>'Итоги по ОО'!F55</f>
        <v>0</v>
      </c>
      <c r="G54" s="14">
        <f>'Итоги по ОО'!G55</f>
        <v>0</v>
      </c>
      <c r="H54" s="14">
        <f>'Итоги по ОО'!H55</f>
        <v>0</v>
      </c>
      <c r="I54" s="16">
        <f>'Итоги по ОО'!I55</f>
        <v>0</v>
      </c>
      <c r="J54" s="16">
        <f>'Итоги по ОО'!J55+'Итоги по ОО'!K55</f>
        <v>0</v>
      </c>
      <c r="K54" s="16">
        <f>'Итоги по ОО'!L55</f>
        <v>0</v>
      </c>
      <c r="L54" s="16">
        <f>'Итоги по ОО'!M55+'Итоги по ОО'!N55</f>
        <v>0</v>
      </c>
      <c r="M54" s="16">
        <f>'Итоги по ОО'!O55</f>
        <v>0</v>
      </c>
      <c r="N54" s="16">
        <f>'Итоги по ОО'!P55+'Итоги по ОО'!Q55</f>
        <v>0</v>
      </c>
      <c r="O54" s="16">
        <f>'Итоги по ОО'!R55</f>
        <v>0</v>
      </c>
      <c r="P54" s="16">
        <f>'Итоги по ОО'!S55+'Итоги по ОО'!T55</f>
        <v>0</v>
      </c>
      <c r="Q54" s="38">
        <f>'Итоги по ОО'!U55</f>
        <v>0</v>
      </c>
      <c r="R54" s="38">
        <f>'Итоги по ОО'!V55+'Итоги по ОО'!W55</f>
        <v>0</v>
      </c>
      <c r="S54" s="16">
        <f>'Итоги по ОО'!X55</f>
        <v>0</v>
      </c>
      <c r="T54" s="16">
        <f>'Итоги по ОО'!Y55+'Итоги по ОО'!Z55</f>
        <v>0</v>
      </c>
      <c r="U54" s="16">
        <f>'Итоги по ОО'!AA55</f>
        <v>0</v>
      </c>
      <c r="V54" s="16">
        <f>'Итоги по ОО'!AB55+'Итоги по ОО'!AC55</f>
        <v>0</v>
      </c>
      <c r="W54" s="16">
        <f>'Итоги по ОО'!AD55</f>
        <v>0</v>
      </c>
      <c r="X54" s="16">
        <f>'Итоги по ОО'!AE55+'Итоги по ОО'!AF55</f>
        <v>0</v>
      </c>
      <c r="Y54" s="16">
        <f>'Итоги по ОО'!AG55</f>
        <v>0</v>
      </c>
      <c r="Z54" s="16">
        <f>'Итоги по ОО'!AH55+'Итоги по ОО'!AI55</f>
        <v>0</v>
      </c>
      <c r="AA54" s="16">
        <f>'Итоги по ОО'!AJ55</f>
        <v>0</v>
      </c>
      <c r="AB54" s="16">
        <f>'Итоги по ОО'!AK55+'Итоги по ОО'!AL55</f>
        <v>0</v>
      </c>
      <c r="AC54" s="16">
        <f>'Итоги по ОО'!AM55</f>
        <v>0</v>
      </c>
      <c r="AD54" s="16">
        <f>'Итоги по ОО'!AN55+'Итоги по ОО'!AO55</f>
        <v>0</v>
      </c>
      <c r="AE54" s="16">
        <f>'Итоги по ОО'!AP55</f>
        <v>0</v>
      </c>
      <c r="AF54" s="16">
        <f>'Итоги по ОО'!AQ55+'Итоги по ОО'!AR55</f>
        <v>0</v>
      </c>
      <c r="AG54" s="16">
        <f>'Итоги по ОО'!AS55</f>
        <v>0</v>
      </c>
      <c r="AH54" s="16">
        <f>'Итоги по ОО'!AT55+'Итоги по ОО'!AU55</f>
        <v>0</v>
      </c>
      <c r="AI54" s="16">
        <f>'Итоги по ОО'!AV55</f>
        <v>0</v>
      </c>
      <c r="AJ54" s="16">
        <f>'Итоги по ОО'!AW55+'Итоги по ОО'!AX55</f>
        <v>0</v>
      </c>
      <c r="AK54" s="16">
        <f>'Итоги по ОО'!AY55</f>
        <v>0</v>
      </c>
      <c r="AL54" s="16">
        <f>'Итоги по ОО'!AZ55+'Итоги по ОО'!BA55</f>
        <v>0</v>
      </c>
      <c r="AM54" s="16">
        <f>'Итоги по ОО'!BB55</f>
        <v>0</v>
      </c>
      <c r="AN54" s="16">
        <f>'Итоги по ОО'!BC55+'Итоги по ОО'!BD55</f>
        <v>0</v>
      </c>
      <c r="AO54" s="16">
        <f>'Итоги по ОО'!BE55</f>
        <v>0</v>
      </c>
      <c r="AP54" s="16">
        <f>'Итоги по ОО'!BF55+'Итоги по ОО'!BG55</f>
        <v>0</v>
      </c>
      <c r="AQ54" s="38">
        <f>'Итоги по ОО'!BH55</f>
        <v>0</v>
      </c>
      <c r="AR54" s="38">
        <f>'Итоги по ОО'!BI55+'Итоги по ОО'!BJ55</f>
        <v>0</v>
      </c>
      <c r="AS54" s="20">
        <f>'Итоги по ОО'!BK55</f>
        <v>0</v>
      </c>
      <c r="AT54" s="16">
        <f>'Итоги по ОО'!BL55+'Итоги по ОО'!BM55</f>
        <v>0</v>
      </c>
      <c r="AU54" s="16">
        <f>'Итоги по ОО'!BN55</f>
        <v>0</v>
      </c>
      <c r="AV54" s="16">
        <f>'Итоги по ОО'!BO55+'Итоги по ОО'!BP55</f>
        <v>0</v>
      </c>
      <c r="AW54" s="16">
        <f>'Итоги по ОО'!BQ55</f>
        <v>0</v>
      </c>
      <c r="AX54" s="16">
        <f>'Итоги по ОО'!BR55+'Итоги по ОО'!BS55</f>
        <v>0</v>
      </c>
      <c r="AY54" s="38">
        <f>'Итоги по ОО'!BT55</f>
        <v>0</v>
      </c>
      <c r="AZ54" s="38">
        <f>'Итоги по ОО'!BU55+'Итоги по ОО'!BV55</f>
        <v>0</v>
      </c>
      <c r="BA54" s="16">
        <f>'Итоги по ОО'!BW55</f>
        <v>0</v>
      </c>
      <c r="BB54" s="16">
        <f>'Итоги по ОО'!BX55+'Итоги по ОО'!BY55</f>
        <v>0</v>
      </c>
      <c r="BC54" s="16">
        <f>'Итоги по ОО'!BZ55</f>
        <v>0</v>
      </c>
      <c r="BD54" s="16">
        <f>'Итоги по ОО'!CA55+'Итоги по ОО'!CB55</f>
        <v>0</v>
      </c>
      <c r="BE54" s="47"/>
      <c r="BF54" s="16">
        <f t="shared" si="0"/>
        <v>0</v>
      </c>
      <c r="BG54" s="16">
        <f t="shared" si="2"/>
        <v>0</v>
      </c>
      <c r="BH54" s="8"/>
      <c r="BI54" s="8"/>
    </row>
    <row r="55" spans="1:64" ht="15">
      <c r="A55" s="11">
        <v>50</v>
      </c>
      <c r="B55" s="77">
        <f>'Итоги по ОО'!B56</f>
        <v>0</v>
      </c>
      <c r="C55" s="76">
        <f>'Итоги по ОО'!C56</f>
        <v>0</v>
      </c>
      <c r="D55" s="14">
        <f>'Итоги по ОО'!D56</f>
        <v>0</v>
      </c>
      <c r="E55" s="14">
        <f>'Итоги по ОО'!E56</f>
        <v>0</v>
      </c>
      <c r="F55" s="14">
        <f>'Итоги по ОО'!F56</f>
        <v>0</v>
      </c>
      <c r="G55" s="14">
        <f>'Итоги по ОО'!G56</f>
        <v>0</v>
      </c>
      <c r="H55" s="14">
        <f>'Итоги по ОО'!H56</f>
        <v>0</v>
      </c>
      <c r="I55" s="16">
        <f>'Итоги по ОО'!I56</f>
        <v>0</v>
      </c>
      <c r="J55" s="16">
        <f>'Итоги по ОО'!J56+'Итоги по ОО'!K56</f>
        <v>0</v>
      </c>
      <c r="K55" s="16">
        <f>'Итоги по ОО'!L56</f>
        <v>0</v>
      </c>
      <c r="L55" s="16">
        <f>'Итоги по ОО'!M56+'Итоги по ОО'!N56</f>
        <v>0</v>
      </c>
      <c r="M55" s="16">
        <f>'Итоги по ОО'!O56</f>
        <v>0</v>
      </c>
      <c r="N55" s="16">
        <f>'Итоги по ОО'!P56+'Итоги по ОО'!Q56</f>
        <v>0</v>
      </c>
      <c r="O55" s="16">
        <f>'Итоги по ОО'!R56</f>
        <v>0</v>
      </c>
      <c r="P55" s="16">
        <f>'Итоги по ОО'!S56+'Итоги по ОО'!T56</f>
        <v>0</v>
      </c>
      <c r="Q55" s="38">
        <f>'Итоги по ОО'!U56</f>
        <v>0</v>
      </c>
      <c r="R55" s="38">
        <f>'Итоги по ОО'!V56+'Итоги по ОО'!W56</f>
        <v>0</v>
      </c>
      <c r="S55" s="16">
        <f>'Итоги по ОО'!X56</f>
        <v>0</v>
      </c>
      <c r="T55" s="16">
        <f>'Итоги по ОО'!Y56+'Итоги по ОО'!Z56</f>
        <v>0</v>
      </c>
      <c r="U55" s="16">
        <f>'Итоги по ОО'!AA56</f>
        <v>0</v>
      </c>
      <c r="V55" s="16">
        <f>'Итоги по ОО'!AB56+'Итоги по ОО'!AC56</f>
        <v>0</v>
      </c>
      <c r="W55" s="16">
        <f>'Итоги по ОО'!AD56</f>
        <v>0</v>
      </c>
      <c r="X55" s="16">
        <f>'Итоги по ОО'!AE56+'Итоги по ОО'!AF56</f>
        <v>0</v>
      </c>
      <c r="Y55" s="16">
        <f>'Итоги по ОО'!AG56</f>
        <v>0</v>
      </c>
      <c r="Z55" s="16">
        <f>'Итоги по ОО'!AH56+'Итоги по ОО'!AI56</f>
        <v>0</v>
      </c>
      <c r="AA55" s="16">
        <f>'Итоги по ОО'!AJ56</f>
        <v>0</v>
      </c>
      <c r="AB55" s="16">
        <f>'Итоги по ОО'!AK56+'Итоги по ОО'!AL56</f>
        <v>0</v>
      </c>
      <c r="AC55" s="16">
        <f>'Итоги по ОО'!AM56</f>
        <v>0</v>
      </c>
      <c r="AD55" s="16">
        <f>'Итоги по ОО'!AN56+'Итоги по ОО'!AO56</f>
        <v>0</v>
      </c>
      <c r="AE55" s="16">
        <f>'Итоги по ОО'!AP56</f>
        <v>0</v>
      </c>
      <c r="AF55" s="16">
        <f>'Итоги по ОО'!AQ56+'Итоги по ОО'!AR56</f>
        <v>0</v>
      </c>
      <c r="AG55" s="16">
        <f>'Итоги по ОО'!AS56</f>
        <v>0</v>
      </c>
      <c r="AH55" s="16">
        <f>'Итоги по ОО'!AT56+'Итоги по ОО'!AU56</f>
        <v>0</v>
      </c>
      <c r="AI55" s="16">
        <f>'Итоги по ОО'!AV56</f>
        <v>0</v>
      </c>
      <c r="AJ55" s="16">
        <f>'Итоги по ОО'!AW56+'Итоги по ОО'!AX56</f>
        <v>0</v>
      </c>
      <c r="AK55" s="16">
        <f>'Итоги по ОО'!AY56</f>
        <v>0</v>
      </c>
      <c r="AL55" s="16">
        <f>'Итоги по ОО'!AZ56+'Итоги по ОО'!BA56</f>
        <v>0</v>
      </c>
      <c r="AM55" s="16">
        <f>'Итоги по ОО'!BB56</f>
        <v>0</v>
      </c>
      <c r="AN55" s="16">
        <f>'Итоги по ОО'!BC56+'Итоги по ОО'!BD56</f>
        <v>0</v>
      </c>
      <c r="AO55" s="16">
        <f>'Итоги по ОО'!BE56</f>
        <v>0</v>
      </c>
      <c r="AP55" s="16">
        <f>'Итоги по ОО'!BF56+'Итоги по ОО'!BG56</f>
        <v>0</v>
      </c>
      <c r="AQ55" s="38">
        <f>'Итоги по ОО'!BH56</f>
        <v>0</v>
      </c>
      <c r="AR55" s="38">
        <f>'Итоги по ОО'!BI56+'Итоги по ОО'!BJ56</f>
        <v>0</v>
      </c>
      <c r="AS55" s="20">
        <f>'Итоги по ОО'!BK56</f>
        <v>0</v>
      </c>
      <c r="AT55" s="16">
        <f>'Итоги по ОО'!BL56+'Итоги по ОО'!BM56</f>
        <v>0</v>
      </c>
      <c r="AU55" s="16">
        <f>'Итоги по ОО'!BN56</f>
        <v>0</v>
      </c>
      <c r="AV55" s="16">
        <f>'Итоги по ОО'!BO56+'Итоги по ОО'!BP56</f>
        <v>0</v>
      </c>
      <c r="AW55" s="16">
        <f>'Итоги по ОО'!BQ56</f>
        <v>0</v>
      </c>
      <c r="AX55" s="16">
        <f>'Итоги по ОО'!BR56+'Итоги по ОО'!BS56</f>
        <v>0</v>
      </c>
      <c r="AY55" s="38">
        <f>'Итоги по ОО'!BT56</f>
        <v>0</v>
      </c>
      <c r="AZ55" s="38">
        <f>'Итоги по ОО'!BU56+'Итоги по ОО'!BV56</f>
        <v>0</v>
      </c>
      <c r="BA55" s="16">
        <f>'Итоги по ОО'!BW56</f>
        <v>0</v>
      </c>
      <c r="BB55" s="16">
        <f>'Итоги по ОО'!BX56+'Итоги по ОО'!BY56</f>
        <v>0</v>
      </c>
      <c r="BC55" s="16">
        <f>'Итоги по ОО'!BZ56</f>
        <v>0</v>
      </c>
      <c r="BD55" s="16">
        <f>'Итоги по ОО'!CA56+'Итоги по ОО'!CB56</f>
        <v>0</v>
      </c>
      <c r="BE55" s="46"/>
      <c r="BF55" s="16">
        <f t="shared" si="0"/>
        <v>0</v>
      </c>
      <c r="BG55" s="16">
        <f t="shared" si="2"/>
        <v>0</v>
      </c>
      <c r="BH55" s="8"/>
      <c r="BI55" s="8"/>
      <c r="BJ55" s="13"/>
      <c r="BK55" s="13"/>
    </row>
    <row r="56" spans="1:64" ht="15">
      <c r="A56" s="11">
        <v>51</v>
      </c>
      <c r="B56" s="77">
        <f>'Итоги по ОО'!B57</f>
        <v>0</v>
      </c>
      <c r="C56" s="76">
        <f>'Итоги по ОО'!C57</f>
        <v>0</v>
      </c>
      <c r="D56" s="14">
        <f>'Итоги по ОО'!D57</f>
        <v>0</v>
      </c>
      <c r="E56" s="14">
        <f>'Итоги по ОО'!E57</f>
        <v>0</v>
      </c>
      <c r="F56" s="14">
        <f>'Итоги по ОО'!F57</f>
        <v>0</v>
      </c>
      <c r="G56" s="14">
        <f>'Итоги по ОО'!G57</f>
        <v>0</v>
      </c>
      <c r="H56" s="14">
        <f>'Итоги по ОО'!H57</f>
        <v>0</v>
      </c>
      <c r="I56" s="16">
        <f>'Итоги по ОО'!I57</f>
        <v>0</v>
      </c>
      <c r="J56" s="16">
        <f>'Итоги по ОО'!J57+'Итоги по ОО'!K57</f>
        <v>0</v>
      </c>
      <c r="K56" s="16">
        <f>'Итоги по ОО'!L57</f>
        <v>0</v>
      </c>
      <c r="L56" s="16">
        <f>'Итоги по ОО'!M57+'Итоги по ОО'!N57</f>
        <v>0</v>
      </c>
      <c r="M56" s="16">
        <f>'Итоги по ОО'!O57</f>
        <v>0</v>
      </c>
      <c r="N56" s="16">
        <f>'Итоги по ОО'!P57+'Итоги по ОО'!Q57</f>
        <v>0</v>
      </c>
      <c r="O56" s="16">
        <f>'Итоги по ОО'!R57</f>
        <v>0</v>
      </c>
      <c r="P56" s="16">
        <f>'Итоги по ОО'!S57+'Итоги по ОО'!T57</f>
        <v>0</v>
      </c>
      <c r="Q56" s="38">
        <f>'Итоги по ОО'!U57</f>
        <v>0</v>
      </c>
      <c r="R56" s="38">
        <f>'Итоги по ОО'!V57+'Итоги по ОО'!W57</f>
        <v>0</v>
      </c>
      <c r="S56" s="16">
        <f>'Итоги по ОО'!X57</f>
        <v>0</v>
      </c>
      <c r="T56" s="16">
        <f>'Итоги по ОО'!Y57+'Итоги по ОО'!Z57</f>
        <v>0</v>
      </c>
      <c r="U56" s="16">
        <f>'Итоги по ОО'!AA57</f>
        <v>0</v>
      </c>
      <c r="V56" s="16">
        <f>'Итоги по ОО'!AB57+'Итоги по ОО'!AC57</f>
        <v>0</v>
      </c>
      <c r="W56" s="16">
        <f>'Итоги по ОО'!AD57</f>
        <v>0</v>
      </c>
      <c r="X56" s="16">
        <f>'Итоги по ОО'!AE57+'Итоги по ОО'!AF57</f>
        <v>0</v>
      </c>
      <c r="Y56" s="16">
        <f>'Итоги по ОО'!AG57</f>
        <v>0</v>
      </c>
      <c r="Z56" s="16">
        <f>'Итоги по ОО'!AH57+'Итоги по ОО'!AI57</f>
        <v>0</v>
      </c>
      <c r="AA56" s="16">
        <f>'Итоги по ОО'!AJ57</f>
        <v>0</v>
      </c>
      <c r="AB56" s="16">
        <f>'Итоги по ОО'!AK57+'Итоги по ОО'!AL57</f>
        <v>0</v>
      </c>
      <c r="AC56" s="16">
        <f>'Итоги по ОО'!AM57</f>
        <v>0</v>
      </c>
      <c r="AD56" s="16">
        <f>'Итоги по ОО'!AN57+'Итоги по ОО'!AO57</f>
        <v>0</v>
      </c>
      <c r="AE56" s="16">
        <f>'Итоги по ОО'!AP57</f>
        <v>0</v>
      </c>
      <c r="AF56" s="16">
        <f>'Итоги по ОО'!AQ57+'Итоги по ОО'!AR57</f>
        <v>0</v>
      </c>
      <c r="AG56" s="16">
        <f>'Итоги по ОО'!AS57</f>
        <v>0</v>
      </c>
      <c r="AH56" s="16">
        <f>'Итоги по ОО'!AT57+'Итоги по ОО'!AU57</f>
        <v>0</v>
      </c>
      <c r="AI56" s="16">
        <f>'Итоги по ОО'!AV57</f>
        <v>0</v>
      </c>
      <c r="AJ56" s="16">
        <f>'Итоги по ОО'!AW57+'Итоги по ОО'!AX57</f>
        <v>0</v>
      </c>
      <c r="AK56" s="16">
        <f>'Итоги по ОО'!AY57</f>
        <v>0</v>
      </c>
      <c r="AL56" s="16">
        <f>'Итоги по ОО'!AZ57+'Итоги по ОО'!BA57</f>
        <v>0</v>
      </c>
      <c r="AM56" s="16">
        <f>'Итоги по ОО'!BB57</f>
        <v>0</v>
      </c>
      <c r="AN56" s="16">
        <f>'Итоги по ОО'!BC57+'Итоги по ОО'!BD57</f>
        <v>0</v>
      </c>
      <c r="AO56" s="16">
        <f>'Итоги по ОО'!BE57</f>
        <v>0</v>
      </c>
      <c r="AP56" s="16">
        <f>'Итоги по ОО'!BF57+'Итоги по ОО'!BG57</f>
        <v>0</v>
      </c>
      <c r="AQ56" s="38">
        <f>'Итоги по ОО'!BH57</f>
        <v>0</v>
      </c>
      <c r="AR56" s="38">
        <f>'Итоги по ОО'!BI57+'Итоги по ОО'!BJ57</f>
        <v>0</v>
      </c>
      <c r="AS56" s="20">
        <f>'Итоги по ОО'!BK57</f>
        <v>0</v>
      </c>
      <c r="AT56" s="16">
        <f>'Итоги по ОО'!BL57+'Итоги по ОО'!BM57</f>
        <v>0</v>
      </c>
      <c r="AU56" s="16">
        <f>'Итоги по ОО'!BN57</f>
        <v>0</v>
      </c>
      <c r="AV56" s="16">
        <f>'Итоги по ОО'!BO57+'Итоги по ОО'!BP57</f>
        <v>0</v>
      </c>
      <c r="AW56" s="16">
        <f>'Итоги по ОО'!BQ57</f>
        <v>0</v>
      </c>
      <c r="AX56" s="16">
        <f>'Итоги по ОО'!BR57+'Итоги по ОО'!BS57</f>
        <v>0</v>
      </c>
      <c r="AY56" s="38">
        <f>'Итоги по ОО'!BT57</f>
        <v>0</v>
      </c>
      <c r="AZ56" s="38">
        <f>'Итоги по ОО'!BU57+'Итоги по ОО'!BV57</f>
        <v>0</v>
      </c>
      <c r="BA56" s="16">
        <f>'Итоги по ОО'!BW57</f>
        <v>0</v>
      </c>
      <c r="BB56" s="16">
        <f>'Итоги по ОО'!BX57+'Итоги по ОО'!BY57</f>
        <v>0</v>
      </c>
      <c r="BC56" s="16">
        <f>'Итоги по ОО'!BZ57</f>
        <v>0</v>
      </c>
      <c r="BD56" s="16">
        <f>'Итоги по ОО'!CA57+'Итоги по ОО'!CB57</f>
        <v>0</v>
      </c>
      <c r="BE56" s="46"/>
      <c r="BF56" s="16">
        <f t="shared" si="0"/>
        <v>0</v>
      </c>
      <c r="BG56" s="16">
        <f t="shared" si="2"/>
        <v>0</v>
      </c>
      <c r="BH56" s="8"/>
      <c r="BI56" s="8"/>
      <c r="BJ56" s="13"/>
      <c r="BK56" s="13"/>
    </row>
    <row r="57" spans="1:64" ht="15">
      <c r="A57" s="11">
        <v>52</v>
      </c>
      <c r="B57" s="77">
        <f>'Итоги по ОО'!B58</f>
        <v>0</v>
      </c>
      <c r="C57" s="76">
        <f>'Итоги по ОО'!C58</f>
        <v>0</v>
      </c>
      <c r="D57" s="14">
        <f>'Итоги по ОО'!D58</f>
        <v>0</v>
      </c>
      <c r="E57" s="14">
        <f>'Итоги по ОО'!E58</f>
        <v>0</v>
      </c>
      <c r="F57" s="14">
        <f>'Итоги по ОО'!F58</f>
        <v>0</v>
      </c>
      <c r="G57" s="14">
        <f>'Итоги по ОО'!G58</f>
        <v>0</v>
      </c>
      <c r="H57" s="14">
        <f>'Итоги по ОО'!H58</f>
        <v>0</v>
      </c>
      <c r="I57" s="16">
        <f>'Итоги по ОО'!I58</f>
        <v>0</v>
      </c>
      <c r="J57" s="16">
        <f>'Итоги по ОО'!J58+'Итоги по ОО'!K58</f>
        <v>0</v>
      </c>
      <c r="K57" s="16">
        <f>'Итоги по ОО'!L58</f>
        <v>0</v>
      </c>
      <c r="L57" s="16">
        <f>'Итоги по ОО'!M58+'Итоги по ОО'!N58</f>
        <v>0</v>
      </c>
      <c r="M57" s="16">
        <f>'Итоги по ОО'!O58</f>
        <v>0</v>
      </c>
      <c r="N57" s="16">
        <f>'Итоги по ОО'!P58+'Итоги по ОО'!Q58</f>
        <v>0</v>
      </c>
      <c r="O57" s="16">
        <f>'Итоги по ОО'!R58</f>
        <v>0</v>
      </c>
      <c r="P57" s="16">
        <f>'Итоги по ОО'!S58+'Итоги по ОО'!T58</f>
        <v>0</v>
      </c>
      <c r="Q57" s="38">
        <f>'Итоги по ОО'!U58</f>
        <v>0</v>
      </c>
      <c r="R57" s="38">
        <f>'Итоги по ОО'!V58+'Итоги по ОО'!W58</f>
        <v>0</v>
      </c>
      <c r="S57" s="16">
        <f>'Итоги по ОО'!X58</f>
        <v>0</v>
      </c>
      <c r="T57" s="16">
        <f>'Итоги по ОО'!Y58+'Итоги по ОО'!Z58</f>
        <v>0</v>
      </c>
      <c r="U57" s="16">
        <f>'Итоги по ОО'!AA58</f>
        <v>0</v>
      </c>
      <c r="V57" s="16">
        <f>'Итоги по ОО'!AB58+'Итоги по ОО'!AC58</f>
        <v>0</v>
      </c>
      <c r="W57" s="16">
        <f>'Итоги по ОО'!AD58</f>
        <v>0</v>
      </c>
      <c r="X57" s="16">
        <f>'Итоги по ОО'!AE58+'Итоги по ОО'!AF58</f>
        <v>0</v>
      </c>
      <c r="Y57" s="16">
        <f>'Итоги по ОО'!AG58</f>
        <v>0</v>
      </c>
      <c r="Z57" s="16">
        <f>'Итоги по ОО'!AH58+'Итоги по ОО'!AI58</f>
        <v>0</v>
      </c>
      <c r="AA57" s="16">
        <f>'Итоги по ОО'!AJ58</f>
        <v>0</v>
      </c>
      <c r="AB57" s="16">
        <f>'Итоги по ОО'!AK58+'Итоги по ОО'!AL58</f>
        <v>0</v>
      </c>
      <c r="AC57" s="16">
        <f>'Итоги по ОО'!AM58</f>
        <v>0</v>
      </c>
      <c r="AD57" s="16">
        <f>'Итоги по ОО'!AN58+'Итоги по ОО'!AO58</f>
        <v>0</v>
      </c>
      <c r="AE57" s="16">
        <f>'Итоги по ОО'!AP58</f>
        <v>0</v>
      </c>
      <c r="AF57" s="16">
        <f>'Итоги по ОО'!AQ58+'Итоги по ОО'!AR58</f>
        <v>0</v>
      </c>
      <c r="AG57" s="16">
        <f>'Итоги по ОО'!AS58</f>
        <v>0</v>
      </c>
      <c r="AH57" s="16">
        <f>'Итоги по ОО'!AT58+'Итоги по ОО'!AU58</f>
        <v>0</v>
      </c>
      <c r="AI57" s="16">
        <f>'Итоги по ОО'!AV58</f>
        <v>0</v>
      </c>
      <c r="AJ57" s="16">
        <f>'Итоги по ОО'!AW58+'Итоги по ОО'!AX58</f>
        <v>0</v>
      </c>
      <c r="AK57" s="16">
        <f>'Итоги по ОО'!AY58</f>
        <v>0</v>
      </c>
      <c r="AL57" s="16">
        <f>'Итоги по ОО'!AZ58+'Итоги по ОО'!BA58</f>
        <v>0</v>
      </c>
      <c r="AM57" s="16">
        <f>'Итоги по ОО'!BB58</f>
        <v>0</v>
      </c>
      <c r="AN57" s="16">
        <f>'Итоги по ОО'!BC58+'Итоги по ОО'!BD58</f>
        <v>0</v>
      </c>
      <c r="AO57" s="16">
        <f>'Итоги по ОО'!BE58</f>
        <v>0</v>
      </c>
      <c r="AP57" s="16">
        <f>'Итоги по ОО'!BF58+'Итоги по ОО'!BG58</f>
        <v>0</v>
      </c>
      <c r="AQ57" s="38">
        <f>'Итоги по ОО'!BH58</f>
        <v>0</v>
      </c>
      <c r="AR57" s="38">
        <f>'Итоги по ОО'!BI58+'Итоги по ОО'!BJ58</f>
        <v>0</v>
      </c>
      <c r="AS57" s="20">
        <f>'Итоги по ОО'!BK58</f>
        <v>0</v>
      </c>
      <c r="AT57" s="16">
        <f>'Итоги по ОО'!BL58+'Итоги по ОО'!BM58</f>
        <v>0</v>
      </c>
      <c r="AU57" s="16">
        <f>'Итоги по ОО'!BN58</f>
        <v>0</v>
      </c>
      <c r="AV57" s="16">
        <f>'Итоги по ОО'!BO58+'Итоги по ОО'!BP58</f>
        <v>0</v>
      </c>
      <c r="AW57" s="16">
        <f>'Итоги по ОО'!BQ58</f>
        <v>0</v>
      </c>
      <c r="AX57" s="16">
        <f>'Итоги по ОО'!BR58+'Итоги по ОО'!BS58</f>
        <v>0</v>
      </c>
      <c r="AY57" s="38">
        <f>'Итоги по ОО'!BT58</f>
        <v>0</v>
      </c>
      <c r="AZ57" s="38">
        <f>'Итоги по ОО'!BU58+'Итоги по ОО'!BV58</f>
        <v>0</v>
      </c>
      <c r="BA57" s="16">
        <f>'Итоги по ОО'!BW58</f>
        <v>0</v>
      </c>
      <c r="BB57" s="16">
        <f>'Итоги по ОО'!BX58+'Итоги по ОО'!BY58</f>
        <v>0</v>
      </c>
      <c r="BC57" s="16">
        <f>'Итоги по ОО'!BZ58</f>
        <v>0</v>
      </c>
      <c r="BD57" s="16">
        <f>'Итоги по ОО'!CA58+'Итоги по ОО'!CB58</f>
        <v>0</v>
      </c>
      <c r="BE57" s="46"/>
      <c r="BF57" s="16">
        <f t="shared" si="0"/>
        <v>0</v>
      </c>
      <c r="BG57" s="16">
        <f t="shared" si="2"/>
        <v>0</v>
      </c>
      <c r="BH57" s="8"/>
      <c r="BI57" s="8"/>
    </row>
    <row r="58" spans="1:64" ht="15">
      <c r="A58" s="11">
        <v>53</v>
      </c>
      <c r="B58" s="77">
        <f>'Итоги по ОО'!B59</f>
        <v>0</v>
      </c>
      <c r="C58" s="76">
        <f>'Итоги по ОО'!C59</f>
        <v>0</v>
      </c>
      <c r="D58" s="14">
        <f>'Итоги по ОО'!D59</f>
        <v>0</v>
      </c>
      <c r="E58" s="14">
        <f>'Итоги по ОО'!E59</f>
        <v>0</v>
      </c>
      <c r="F58" s="14">
        <f>'Итоги по ОО'!F59</f>
        <v>0</v>
      </c>
      <c r="G58" s="14">
        <f>'Итоги по ОО'!G59</f>
        <v>0</v>
      </c>
      <c r="H58" s="14">
        <f>'Итоги по ОО'!H59</f>
        <v>0</v>
      </c>
      <c r="I58" s="16">
        <f>'Итоги по ОО'!I59</f>
        <v>0</v>
      </c>
      <c r="J58" s="16">
        <f>'Итоги по ОО'!J59+'Итоги по ОО'!K59</f>
        <v>0</v>
      </c>
      <c r="K58" s="16">
        <f>'Итоги по ОО'!L59</f>
        <v>0</v>
      </c>
      <c r="L58" s="16">
        <f>'Итоги по ОО'!M59+'Итоги по ОО'!N59</f>
        <v>0</v>
      </c>
      <c r="M58" s="16">
        <f>'Итоги по ОО'!O59</f>
        <v>0</v>
      </c>
      <c r="N58" s="16">
        <f>'Итоги по ОО'!P59+'Итоги по ОО'!Q59</f>
        <v>0</v>
      </c>
      <c r="O58" s="16">
        <f>'Итоги по ОО'!R59</f>
        <v>0</v>
      </c>
      <c r="P58" s="16">
        <f>'Итоги по ОО'!S59+'Итоги по ОО'!T59</f>
        <v>0</v>
      </c>
      <c r="Q58" s="38">
        <f>'Итоги по ОО'!U59</f>
        <v>0</v>
      </c>
      <c r="R58" s="38">
        <f>'Итоги по ОО'!V59+'Итоги по ОО'!W59</f>
        <v>0</v>
      </c>
      <c r="S58" s="16">
        <f>'Итоги по ОО'!X59</f>
        <v>0</v>
      </c>
      <c r="T58" s="16">
        <f>'Итоги по ОО'!Y59+'Итоги по ОО'!Z59</f>
        <v>0</v>
      </c>
      <c r="U58" s="16">
        <f>'Итоги по ОО'!AA59</f>
        <v>0</v>
      </c>
      <c r="V58" s="16">
        <f>'Итоги по ОО'!AB59+'Итоги по ОО'!AC59</f>
        <v>0</v>
      </c>
      <c r="W58" s="16">
        <f>'Итоги по ОО'!AD59</f>
        <v>0</v>
      </c>
      <c r="X58" s="16">
        <f>'Итоги по ОО'!AE59+'Итоги по ОО'!AF59</f>
        <v>0</v>
      </c>
      <c r="Y58" s="16">
        <f>'Итоги по ОО'!AG59</f>
        <v>0</v>
      </c>
      <c r="Z58" s="16">
        <f>'Итоги по ОО'!AH59+'Итоги по ОО'!AI59</f>
        <v>0</v>
      </c>
      <c r="AA58" s="16">
        <f>'Итоги по ОО'!AJ59</f>
        <v>0</v>
      </c>
      <c r="AB58" s="16">
        <f>'Итоги по ОО'!AK59+'Итоги по ОО'!AL59</f>
        <v>0</v>
      </c>
      <c r="AC58" s="16">
        <f>'Итоги по ОО'!AM59</f>
        <v>0</v>
      </c>
      <c r="AD58" s="16">
        <f>'Итоги по ОО'!AN59+'Итоги по ОО'!AO59</f>
        <v>0</v>
      </c>
      <c r="AE58" s="16">
        <f>'Итоги по ОО'!AP59</f>
        <v>0</v>
      </c>
      <c r="AF58" s="16">
        <f>'Итоги по ОО'!AQ59+'Итоги по ОО'!AR59</f>
        <v>0</v>
      </c>
      <c r="AG58" s="16">
        <f>'Итоги по ОО'!AS59</f>
        <v>0</v>
      </c>
      <c r="AH58" s="16">
        <f>'Итоги по ОО'!AT59+'Итоги по ОО'!AU59</f>
        <v>0</v>
      </c>
      <c r="AI58" s="16">
        <f>'Итоги по ОО'!AV59</f>
        <v>0</v>
      </c>
      <c r="AJ58" s="16">
        <f>'Итоги по ОО'!AW59+'Итоги по ОО'!AX59</f>
        <v>0</v>
      </c>
      <c r="AK58" s="16">
        <f>'Итоги по ОО'!AY59</f>
        <v>0</v>
      </c>
      <c r="AL58" s="16">
        <f>'Итоги по ОО'!AZ59+'Итоги по ОО'!BA59</f>
        <v>0</v>
      </c>
      <c r="AM58" s="16">
        <f>'Итоги по ОО'!BB59</f>
        <v>0</v>
      </c>
      <c r="AN58" s="16">
        <f>'Итоги по ОО'!BC59+'Итоги по ОО'!BD59</f>
        <v>0</v>
      </c>
      <c r="AO58" s="16">
        <f>'Итоги по ОО'!BE59</f>
        <v>0</v>
      </c>
      <c r="AP58" s="16">
        <f>'Итоги по ОО'!BF59+'Итоги по ОО'!BG59</f>
        <v>0</v>
      </c>
      <c r="AQ58" s="38">
        <f>'Итоги по ОО'!BH59</f>
        <v>0</v>
      </c>
      <c r="AR58" s="38">
        <f>'Итоги по ОО'!BI59+'Итоги по ОО'!BJ59</f>
        <v>0</v>
      </c>
      <c r="AS58" s="20">
        <f>'Итоги по ОО'!BK59</f>
        <v>0</v>
      </c>
      <c r="AT58" s="16">
        <f>'Итоги по ОО'!BL59+'Итоги по ОО'!BM59</f>
        <v>0</v>
      </c>
      <c r="AU58" s="16">
        <f>'Итоги по ОО'!BN59</f>
        <v>0</v>
      </c>
      <c r="AV58" s="16">
        <f>'Итоги по ОО'!BO59+'Итоги по ОО'!BP59</f>
        <v>0</v>
      </c>
      <c r="AW58" s="16">
        <f>'Итоги по ОО'!BQ59</f>
        <v>0</v>
      </c>
      <c r="AX58" s="16">
        <f>'Итоги по ОО'!BR59+'Итоги по ОО'!BS59</f>
        <v>0</v>
      </c>
      <c r="AY58" s="38">
        <f>'Итоги по ОО'!BT59</f>
        <v>0</v>
      </c>
      <c r="AZ58" s="38">
        <f>'Итоги по ОО'!BU59+'Итоги по ОО'!BV59</f>
        <v>0</v>
      </c>
      <c r="BA58" s="16">
        <f>'Итоги по ОО'!BW59</f>
        <v>0</v>
      </c>
      <c r="BB58" s="16">
        <f>'Итоги по ОО'!BX59+'Итоги по ОО'!BY59</f>
        <v>0</v>
      </c>
      <c r="BC58" s="16">
        <f>'Итоги по ОО'!BZ59</f>
        <v>0</v>
      </c>
      <c r="BD58" s="16">
        <f>'Итоги по ОО'!CA59+'Итоги по ОО'!CB59</f>
        <v>0</v>
      </c>
      <c r="BE58" s="46"/>
      <c r="BF58" s="16">
        <f t="shared" si="0"/>
        <v>0</v>
      </c>
      <c r="BG58" s="16">
        <f t="shared" si="2"/>
        <v>0</v>
      </c>
      <c r="BH58" s="8"/>
      <c r="BI58" s="8"/>
    </row>
    <row r="59" spans="1:64" ht="15">
      <c r="A59" s="11">
        <v>54</v>
      </c>
      <c r="B59" s="77">
        <f>'Итоги по ОО'!B60</f>
        <v>0</v>
      </c>
      <c r="C59" s="76">
        <f>'Итоги по ОО'!C60</f>
        <v>0</v>
      </c>
      <c r="D59" s="14">
        <f>'Итоги по ОО'!D60</f>
        <v>0</v>
      </c>
      <c r="E59" s="14">
        <f>'Итоги по ОО'!E60</f>
        <v>0</v>
      </c>
      <c r="F59" s="14">
        <f>'Итоги по ОО'!F60</f>
        <v>0</v>
      </c>
      <c r="G59" s="14">
        <f>'Итоги по ОО'!G60</f>
        <v>0</v>
      </c>
      <c r="H59" s="14">
        <f>'Итоги по ОО'!H60</f>
        <v>0</v>
      </c>
      <c r="I59" s="16">
        <f>'Итоги по ОО'!I60</f>
        <v>0</v>
      </c>
      <c r="J59" s="16">
        <f>'Итоги по ОО'!J60+'Итоги по ОО'!K60</f>
        <v>0</v>
      </c>
      <c r="K59" s="16">
        <f>'Итоги по ОО'!L60</f>
        <v>0</v>
      </c>
      <c r="L59" s="16">
        <f>'Итоги по ОО'!M60+'Итоги по ОО'!N60</f>
        <v>0</v>
      </c>
      <c r="M59" s="16">
        <f>'Итоги по ОО'!O60</f>
        <v>0</v>
      </c>
      <c r="N59" s="16">
        <f>'Итоги по ОО'!P60+'Итоги по ОО'!Q60</f>
        <v>0</v>
      </c>
      <c r="O59" s="16">
        <f>'Итоги по ОО'!R60</f>
        <v>0</v>
      </c>
      <c r="P59" s="16">
        <f>'Итоги по ОО'!S60+'Итоги по ОО'!T60</f>
        <v>0</v>
      </c>
      <c r="Q59" s="38">
        <f>'Итоги по ОО'!U60</f>
        <v>0</v>
      </c>
      <c r="R59" s="38">
        <f>'Итоги по ОО'!V60+'Итоги по ОО'!W60</f>
        <v>0</v>
      </c>
      <c r="S59" s="16">
        <f>'Итоги по ОО'!X60</f>
        <v>0</v>
      </c>
      <c r="T59" s="16">
        <f>'Итоги по ОО'!Y60+'Итоги по ОО'!Z60</f>
        <v>0</v>
      </c>
      <c r="U59" s="16">
        <f>'Итоги по ОО'!AA60</f>
        <v>0</v>
      </c>
      <c r="V59" s="16">
        <f>'Итоги по ОО'!AB60+'Итоги по ОО'!AC60</f>
        <v>0</v>
      </c>
      <c r="W59" s="16">
        <f>'Итоги по ОО'!AD60</f>
        <v>0</v>
      </c>
      <c r="X59" s="16">
        <f>'Итоги по ОО'!AE60+'Итоги по ОО'!AF60</f>
        <v>0</v>
      </c>
      <c r="Y59" s="16">
        <f>'Итоги по ОО'!AG60</f>
        <v>0</v>
      </c>
      <c r="Z59" s="16">
        <f>'Итоги по ОО'!AH60+'Итоги по ОО'!AI60</f>
        <v>0</v>
      </c>
      <c r="AA59" s="16">
        <f>'Итоги по ОО'!AJ60</f>
        <v>0</v>
      </c>
      <c r="AB59" s="16">
        <f>'Итоги по ОО'!AK60+'Итоги по ОО'!AL60</f>
        <v>0</v>
      </c>
      <c r="AC59" s="16">
        <f>'Итоги по ОО'!AM60</f>
        <v>0</v>
      </c>
      <c r="AD59" s="16">
        <f>'Итоги по ОО'!AN60+'Итоги по ОО'!AO60</f>
        <v>0</v>
      </c>
      <c r="AE59" s="16">
        <f>'Итоги по ОО'!AP60</f>
        <v>0</v>
      </c>
      <c r="AF59" s="16">
        <f>'Итоги по ОО'!AQ60+'Итоги по ОО'!AR60</f>
        <v>0</v>
      </c>
      <c r="AG59" s="16">
        <f>'Итоги по ОО'!AS60</f>
        <v>0</v>
      </c>
      <c r="AH59" s="16">
        <f>'Итоги по ОО'!AT60+'Итоги по ОО'!AU60</f>
        <v>0</v>
      </c>
      <c r="AI59" s="16">
        <f>'Итоги по ОО'!AV60</f>
        <v>0</v>
      </c>
      <c r="AJ59" s="16">
        <f>'Итоги по ОО'!AW60+'Итоги по ОО'!AX60</f>
        <v>0</v>
      </c>
      <c r="AK59" s="16">
        <f>'Итоги по ОО'!AY60</f>
        <v>0</v>
      </c>
      <c r="AL59" s="16">
        <f>'Итоги по ОО'!AZ60+'Итоги по ОО'!BA60</f>
        <v>0</v>
      </c>
      <c r="AM59" s="16">
        <f>'Итоги по ОО'!BB60</f>
        <v>0</v>
      </c>
      <c r="AN59" s="16">
        <f>'Итоги по ОО'!BC60+'Итоги по ОО'!BD60</f>
        <v>0</v>
      </c>
      <c r="AO59" s="16">
        <f>'Итоги по ОО'!BE60</f>
        <v>0</v>
      </c>
      <c r="AP59" s="16">
        <f>'Итоги по ОО'!BF60+'Итоги по ОО'!BG60</f>
        <v>0</v>
      </c>
      <c r="AQ59" s="38">
        <f>'Итоги по ОО'!BH60</f>
        <v>0</v>
      </c>
      <c r="AR59" s="38">
        <f>'Итоги по ОО'!BI60+'Итоги по ОО'!BJ60</f>
        <v>0</v>
      </c>
      <c r="AS59" s="20">
        <f>'Итоги по ОО'!BK60</f>
        <v>0</v>
      </c>
      <c r="AT59" s="16">
        <f>'Итоги по ОО'!BL60+'Итоги по ОО'!BM60</f>
        <v>0</v>
      </c>
      <c r="AU59" s="16">
        <f>'Итоги по ОО'!BN60</f>
        <v>0</v>
      </c>
      <c r="AV59" s="16">
        <f>'Итоги по ОО'!BO60+'Итоги по ОО'!BP60</f>
        <v>0</v>
      </c>
      <c r="AW59" s="16">
        <f>'Итоги по ОО'!BQ60</f>
        <v>0</v>
      </c>
      <c r="AX59" s="16">
        <f>'Итоги по ОО'!BR60+'Итоги по ОО'!BS60</f>
        <v>0</v>
      </c>
      <c r="AY59" s="38">
        <f>'Итоги по ОО'!BT60</f>
        <v>0</v>
      </c>
      <c r="AZ59" s="38">
        <f>'Итоги по ОО'!BU60+'Итоги по ОО'!BV60</f>
        <v>0</v>
      </c>
      <c r="BA59" s="16">
        <f>'Итоги по ОО'!BW60</f>
        <v>0</v>
      </c>
      <c r="BB59" s="16">
        <f>'Итоги по ОО'!BX60+'Итоги по ОО'!BY60</f>
        <v>0</v>
      </c>
      <c r="BC59" s="16">
        <f>'Итоги по ОО'!BZ60</f>
        <v>0</v>
      </c>
      <c r="BD59" s="16">
        <f>'Итоги по ОО'!CA60+'Итоги по ОО'!CB60</f>
        <v>0</v>
      </c>
      <c r="BE59" s="46"/>
      <c r="BF59" s="16">
        <f t="shared" si="0"/>
        <v>0</v>
      </c>
      <c r="BG59" s="16">
        <f t="shared" si="2"/>
        <v>0</v>
      </c>
      <c r="BH59" s="8"/>
      <c r="BI59" s="8"/>
    </row>
    <row r="60" spans="1:64" ht="15">
      <c r="A60" s="11">
        <v>55</v>
      </c>
      <c r="B60" s="77">
        <f>'Итоги по ОО'!B61</f>
        <v>0</v>
      </c>
      <c r="C60" s="76">
        <f>'Итоги по ОО'!C61</f>
        <v>0</v>
      </c>
      <c r="D60" s="14">
        <f>'Итоги по ОО'!D61</f>
        <v>0</v>
      </c>
      <c r="E60" s="14">
        <f>'Итоги по ОО'!E61</f>
        <v>0</v>
      </c>
      <c r="F60" s="14">
        <f>'Итоги по ОО'!F61</f>
        <v>0</v>
      </c>
      <c r="G60" s="14">
        <f>'Итоги по ОО'!G61</f>
        <v>0</v>
      </c>
      <c r="H60" s="14">
        <f>'Итоги по ОО'!H61</f>
        <v>0</v>
      </c>
      <c r="I60" s="16">
        <f>'Итоги по ОО'!I61</f>
        <v>0</v>
      </c>
      <c r="J60" s="16">
        <f>'Итоги по ОО'!J61+'Итоги по ОО'!K61</f>
        <v>0</v>
      </c>
      <c r="K60" s="16">
        <f>'Итоги по ОО'!L61</f>
        <v>0</v>
      </c>
      <c r="L60" s="16">
        <f>'Итоги по ОО'!M61+'Итоги по ОО'!N61</f>
        <v>0</v>
      </c>
      <c r="M60" s="16">
        <f>'Итоги по ОО'!O61</f>
        <v>0</v>
      </c>
      <c r="N60" s="16">
        <f>'Итоги по ОО'!P61+'Итоги по ОО'!Q61</f>
        <v>0</v>
      </c>
      <c r="O60" s="16">
        <f>'Итоги по ОО'!R61</f>
        <v>0</v>
      </c>
      <c r="P60" s="16">
        <f>'Итоги по ОО'!S61+'Итоги по ОО'!T61</f>
        <v>0</v>
      </c>
      <c r="Q60" s="38">
        <f>'Итоги по ОО'!U61</f>
        <v>0</v>
      </c>
      <c r="R60" s="38">
        <f>'Итоги по ОО'!V61+'Итоги по ОО'!W61</f>
        <v>0</v>
      </c>
      <c r="S60" s="16">
        <f>'Итоги по ОО'!X61</f>
        <v>0</v>
      </c>
      <c r="T60" s="16">
        <f>'Итоги по ОО'!Y61+'Итоги по ОО'!Z61</f>
        <v>0</v>
      </c>
      <c r="U60" s="16">
        <f>'Итоги по ОО'!AA61</f>
        <v>0</v>
      </c>
      <c r="V60" s="16">
        <f>'Итоги по ОО'!AB61+'Итоги по ОО'!AC61</f>
        <v>0</v>
      </c>
      <c r="W60" s="16">
        <f>'Итоги по ОО'!AD61</f>
        <v>0</v>
      </c>
      <c r="X60" s="16">
        <f>'Итоги по ОО'!AE61+'Итоги по ОО'!AF61</f>
        <v>0</v>
      </c>
      <c r="Y60" s="16">
        <f>'Итоги по ОО'!AG61</f>
        <v>0</v>
      </c>
      <c r="Z60" s="16">
        <f>'Итоги по ОО'!AH61+'Итоги по ОО'!AI61</f>
        <v>0</v>
      </c>
      <c r="AA60" s="16">
        <f>'Итоги по ОО'!AJ61</f>
        <v>0</v>
      </c>
      <c r="AB60" s="16">
        <f>'Итоги по ОО'!AK61+'Итоги по ОО'!AL61</f>
        <v>0</v>
      </c>
      <c r="AC60" s="16">
        <f>'Итоги по ОО'!AM61</f>
        <v>0</v>
      </c>
      <c r="AD60" s="16">
        <f>'Итоги по ОО'!AN61+'Итоги по ОО'!AO61</f>
        <v>0</v>
      </c>
      <c r="AE60" s="16">
        <f>'Итоги по ОО'!AP61</f>
        <v>0</v>
      </c>
      <c r="AF60" s="16">
        <f>'Итоги по ОО'!AQ61+'Итоги по ОО'!AR61</f>
        <v>0</v>
      </c>
      <c r="AG60" s="16">
        <f>'Итоги по ОО'!AS61</f>
        <v>0</v>
      </c>
      <c r="AH60" s="16">
        <f>'Итоги по ОО'!AT61+'Итоги по ОО'!AU61</f>
        <v>0</v>
      </c>
      <c r="AI60" s="16">
        <f>'Итоги по ОО'!AV61</f>
        <v>0</v>
      </c>
      <c r="AJ60" s="16">
        <f>'Итоги по ОО'!AW61+'Итоги по ОО'!AX61</f>
        <v>0</v>
      </c>
      <c r="AK60" s="16">
        <f>'Итоги по ОО'!AY61</f>
        <v>0</v>
      </c>
      <c r="AL60" s="16">
        <f>'Итоги по ОО'!AZ61+'Итоги по ОО'!BA61</f>
        <v>0</v>
      </c>
      <c r="AM60" s="16">
        <f>'Итоги по ОО'!BB61</f>
        <v>0</v>
      </c>
      <c r="AN60" s="16">
        <f>'Итоги по ОО'!BC61+'Итоги по ОО'!BD61</f>
        <v>0</v>
      </c>
      <c r="AO60" s="16">
        <f>'Итоги по ОО'!BE61</f>
        <v>0</v>
      </c>
      <c r="AP60" s="16">
        <f>'Итоги по ОО'!BF61+'Итоги по ОО'!BG61</f>
        <v>0</v>
      </c>
      <c r="AQ60" s="38">
        <f>'Итоги по ОО'!BH61</f>
        <v>0</v>
      </c>
      <c r="AR60" s="38">
        <f>'Итоги по ОО'!BI61+'Итоги по ОО'!BJ61</f>
        <v>0</v>
      </c>
      <c r="AS60" s="20">
        <f>'Итоги по ОО'!BK61</f>
        <v>0</v>
      </c>
      <c r="AT60" s="16">
        <f>'Итоги по ОО'!BL61+'Итоги по ОО'!BM61</f>
        <v>0</v>
      </c>
      <c r="AU60" s="16">
        <f>'Итоги по ОО'!BN61</f>
        <v>0</v>
      </c>
      <c r="AV60" s="16">
        <f>'Итоги по ОО'!BO61+'Итоги по ОО'!BP61</f>
        <v>0</v>
      </c>
      <c r="AW60" s="16">
        <f>'Итоги по ОО'!BQ61</f>
        <v>0</v>
      </c>
      <c r="AX60" s="16">
        <f>'Итоги по ОО'!BR61+'Итоги по ОО'!BS61</f>
        <v>0</v>
      </c>
      <c r="AY60" s="38">
        <f>'Итоги по ОО'!BT61</f>
        <v>0</v>
      </c>
      <c r="AZ60" s="38">
        <f>'Итоги по ОО'!BU61+'Итоги по ОО'!BV61</f>
        <v>0</v>
      </c>
      <c r="BA60" s="16">
        <f>'Итоги по ОО'!BW61</f>
        <v>0</v>
      </c>
      <c r="BB60" s="16">
        <f>'Итоги по ОО'!BX61+'Итоги по ОО'!BY61</f>
        <v>0</v>
      </c>
      <c r="BC60" s="16">
        <f>'Итоги по ОО'!BZ61</f>
        <v>0</v>
      </c>
      <c r="BD60" s="16">
        <f>'Итоги по ОО'!CA61+'Итоги по ОО'!CB61</f>
        <v>0</v>
      </c>
      <c r="BE60" s="46"/>
      <c r="BF60" s="16">
        <f t="shared" si="0"/>
        <v>0</v>
      </c>
      <c r="BG60" s="16">
        <f t="shared" si="2"/>
        <v>0</v>
      </c>
      <c r="BH60" s="26"/>
      <c r="BI60" s="26"/>
      <c r="BJ60" s="27"/>
      <c r="BK60" s="27"/>
      <c r="BL60" s="27"/>
    </row>
    <row r="61" spans="1:64" ht="15">
      <c r="A61" s="11">
        <v>56</v>
      </c>
      <c r="B61" s="77">
        <f>'Итоги по ОО'!B62</f>
        <v>0</v>
      </c>
      <c r="C61" s="76">
        <f>'Итоги по ОО'!C62</f>
        <v>0</v>
      </c>
      <c r="D61" s="14">
        <f>'Итоги по ОО'!D62</f>
        <v>0</v>
      </c>
      <c r="E61" s="14">
        <f>'Итоги по ОО'!E62</f>
        <v>0</v>
      </c>
      <c r="F61" s="14">
        <f>'Итоги по ОО'!F62</f>
        <v>0</v>
      </c>
      <c r="G61" s="14">
        <f>'Итоги по ОО'!G62</f>
        <v>0</v>
      </c>
      <c r="H61" s="14">
        <f>'Итоги по ОО'!H62</f>
        <v>0</v>
      </c>
      <c r="I61" s="16">
        <f>'Итоги по ОО'!I62</f>
        <v>0</v>
      </c>
      <c r="J61" s="16">
        <f>'Итоги по ОО'!J62+'Итоги по ОО'!K62</f>
        <v>0</v>
      </c>
      <c r="K61" s="16">
        <f>'Итоги по ОО'!L62</f>
        <v>0</v>
      </c>
      <c r="L61" s="16">
        <f>'Итоги по ОО'!M62+'Итоги по ОО'!N62</f>
        <v>0</v>
      </c>
      <c r="M61" s="16">
        <f>'Итоги по ОО'!O62</f>
        <v>0</v>
      </c>
      <c r="N61" s="16">
        <f>'Итоги по ОО'!P62+'Итоги по ОО'!Q62</f>
        <v>0</v>
      </c>
      <c r="O61" s="16">
        <f>'Итоги по ОО'!R62</f>
        <v>0</v>
      </c>
      <c r="P61" s="16">
        <f>'Итоги по ОО'!S62+'Итоги по ОО'!T62</f>
        <v>0</v>
      </c>
      <c r="Q61" s="38">
        <f>'Итоги по ОО'!U62</f>
        <v>0</v>
      </c>
      <c r="R61" s="38">
        <f>'Итоги по ОО'!V62+'Итоги по ОО'!W62</f>
        <v>0</v>
      </c>
      <c r="S61" s="16">
        <f>'Итоги по ОО'!X62</f>
        <v>0</v>
      </c>
      <c r="T61" s="16">
        <f>'Итоги по ОО'!Y62+'Итоги по ОО'!Z62</f>
        <v>0</v>
      </c>
      <c r="U61" s="16">
        <f>'Итоги по ОО'!AA62</f>
        <v>0</v>
      </c>
      <c r="V61" s="16">
        <f>'Итоги по ОО'!AB62+'Итоги по ОО'!AC62</f>
        <v>0</v>
      </c>
      <c r="W61" s="16">
        <f>'Итоги по ОО'!AD62</f>
        <v>0</v>
      </c>
      <c r="X61" s="16">
        <f>'Итоги по ОО'!AE62+'Итоги по ОО'!AF62</f>
        <v>0</v>
      </c>
      <c r="Y61" s="16">
        <f>'Итоги по ОО'!AG62</f>
        <v>0</v>
      </c>
      <c r="Z61" s="16">
        <f>'Итоги по ОО'!AH62+'Итоги по ОО'!AI62</f>
        <v>0</v>
      </c>
      <c r="AA61" s="16">
        <f>'Итоги по ОО'!AJ62</f>
        <v>0</v>
      </c>
      <c r="AB61" s="16">
        <f>'Итоги по ОО'!AK62+'Итоги по ОО'!AL62</f>
        <v>0</v>
      </c>
      <c r="AC61" s="16">
        <f>'Итоги по ОО'!AM62</f>
        <v>0</v>
      </c>
      <c r="AD61" s="16">
        <f>'Итоги по ОО'!AN62+'Итоги по ОО'!AO62</f>
        <v>0</v>
      </c>
      <c r="AE61" s="16">
        <f>'Итоги по ОО'!AP62</f>
        <v>0</v>
      </c>
      <c r="AF61" s="16">
        <f>'Итоги по ОО'!AQ62+'Итоги по ОО'!AR62</f>
        <v>0</v>
      </c>
      <c r="AG61" s="16">
        <f>'Итоги по ОО'!AS62</f>
        <v>0</v>
      </c>
      <c r="AH61" s="16">
        <f>'Итоги по ОО'!AT62+'Итоги по ОО'!AU62</f>
        <v>0</v>
      </c>
      <c r="AI61" s="16">
        <f>'Итоги по ОО'!AV62</f>
        <v>0</v>
      </c>
      <c r="AJ61" s="16">
        <f>'Итоги по ОО'!AW62+'Итоги по ОО'!AX62</f>
        <v>0</v>
      </c>
      <c r="AK61" s="16">
        <f>'Итоги по ОО'!AY62</f>
        <v>0</v>
      </c>
      <c r="AL61" s="16">
        <f>'Итоги по ОО'!AZ62+'Итоги по ОО'!BA62</f>
        <v>0</v>
      </c>
      <c r="AM61" s="16">
        <f>'Итоги по ОО'!BB62</f>
        <v>0</v>
      </c>
      <c r="AN61" s="16">
        <f>'Итоги по ОО'!BC62+'Итоги по ОО'!BD62</f>
        <v>0</v>
      </c>
      <c r="AO61" s="16">
        <f>'Итоги по ОО'!BE62</f>
        <v>0</v>
      </c>
      <c r="AP61" s="16">
        <f>'Итоги по ОО'!BF62+'Итоги по ОО'!BG62</f>
        <v>0</v>
      </c>
      <c r="AQ61" s="38">
        <f>'Итоги по ОО'!BH62</f>
        <v>0</v>
      </c>
      <c r="AR61" s="38">
        <f>'Итоги по ОО'!BI62+'Итоги по ОО'!BJ62</f>
        <v>0</v>
      </c>
      <c r="AS61" s="20">
        <f>'Итоги по ОО'!BK62</f>
        <v>0</v>
      </c>
      <c r="AT61" s="16">
        <f>'Итоги по ОО'!BL62+'Итоги по ОО'!BM62</f>
        <v>0</v>
      </c>
      <c r="AU61" s="16">
        <f>'Итоги по ОО'!BN62</f>
        <v>0</v>
      </c>
      <c r="AV61" s="16">
        <f>'Итоги по ОО'!BO62+'Итоги по ОО'!BP62</f>
        <v>0</v>
      </c>
      <c r="AW61" s="16">
        <f>'Итоги по ОО'!BQ62</f>
        <v>0</v>
      </c>
      <c r="AX61" s="16">
        <f>'Итоги по ОО'!BR62+'Итоги по ОО'!BS62</f>
        <v>0</v>
      </c>
      <c r="AY61" s="38">
        <f>'Итоги по ОО'!BT62</f>
        <v>0</v>
      </c>
      <c r="AZ61" s="38">
        <f>'Итоги по ОО'!BU62+'Итоги по ОО'!BV62</f>
        <v>0</v>
      </c>
      <c r="BA61" s="16">
        <f>'Итоги по ОО'!BW62</f>
        <v>0</v>
      </c>
      <c r="BB61" s="16">
        <f>'Итоги по ОО'!BX62+'Итоги по ОО'!BY62</f>
        <v>0</v>
      </c>
      <c r="BC61" s="16">
        <f>'Итоги по ОО'!BZ62</f>
        <v>0</v>
      </c>
      <c r="BD61" s="16">
        <f>'Итоги по ОО'!CA62+'Итоги по ОО'!CB62</f>
        <v>0</v>
      </c>
      <c r="BE61" s="46"/>
      <c r="BF61" s="16">
        <f t="shared" si="0"/>
        <v>0</v>
      </c>
      <c r="BG61" s="16">
        <f t="shared" si="2"/>
        <v>0</v>
      </c>
      <c r="BH61" s="26"/>
      <c r="BI61" s="26"/>
      <c r="BJ61" s="27"/>
      <c r="BK61" s="27"/>
      <c r="BL61" s="27"/>
    </row>
    <row r="62" spans="1:64" ht="15">
      <c r="A62" s="11">
        <v>57</v>
      </c>
      <c r="B62" s="77">
        <f>'Итоги по ОО'!B63</f>
        <v>0</v>
      </c>
      <c r="C62" s="76">
        <f>'Итоги по ОО'!C63</f>
        <v>0</v>
      </c>
      <c r="D62" s="14">
        <f>'Итоги по ОО'!D63</f>
        <v>0</v>
      </c>
      <c r="E62" s="14">
        <f>'Итоги по ОО'!E63</f>
        <v>0</v>
      </c>
      <c r="F62" s="14">
        <f>'Итоги по ОО'!F63</f>
        <v>0</v>
      </c>
      <c r="G62" s="14">
        <f>'Итоги по ОО'!G63</f>
        <v>0</v>
      </c>
      <c r="H62" s="14">
        <f>'Итоги по ОО'!H63</f>
        <v>0</v>
      </c>
      <c r="I62" s="16">
        <f>'Итоги по ОО'!I63</f>
        <v>0</v>
      </c>
      <c r="J62" s="16">
        <f>'Итоги по ОО'!J63+'Итоги по ОО'!K63</f>
        <v>0</v>
      </c>
      <c r="K62" s="16">
        <f>'Итоги по ОО'!L63</f>
        <v>0</v>
      </c>
      <c r="L62" s="16">
        <f>'Итоги по ОО'!M63+'Итоги по ОО'!N63</f>
        <v>0</v>
      </c>
      <c r="M62" s="16">
        <f>'Итоги по ОО'!O63</f>
        <v>0</v>
      </c>
      <c r="N62" s="16">
        <f>'Итоги по ОО'!P63+'Итоги по ОО'!Q63</f>
        <v>0</v>
      </c>
      <c r="O62" s="16">
        <f>'Итоги по ОО'!R63</f>
        <v>0</v>
      </c>
      <c r="P62" s="16">
        <f>'Итоги по ОО'!S63+'Итоги по ОО'!T63</f>
        <v>0</v>
      </c>
      <c r="Q62" s="38">
        <f>'Итоги по ОО'!U63</f>
        <v>0</v>
      </c>
      <c r="R62" s="38">
        <f>'Итоги по ОО'!V63+'Итоги по ОО'!W63</f>
        <v>0</v>
      </c>
      <c r="S62" s="16">
        <f>'Итоги по ОО'!X63</f>
        <v>0</v>
      </c>
      <c r="T62" s="16">
        <f>'Итоги по ОО'!Y63+'Итоги по ОО'!Z63</f>
        <v>0</v>
      </c>
      <c r="U62" s="16">
        <f>'Итоги по ОО'!AA63</f>
        <v>0</v>
      </c>
      <c r="V62" s="16">
        <f>'Итоги по ОО'!AB63+'Итоги по ОО'!AC63</f>
        <v>0</v>
      </c>
      <c r="W62" s="16">
        <f>'Итоги по ОО'!AD63</f>
        <v>0</v>
      </c>
      <c r="X62" s="16">
        <f>'Итоги по ОО'!AE63+'Итоги по ОО'!AF63</f>
        <v>0</v>
      </c>
      <c r="Y62" s="16">
        <f>'Итоги по ОО'!AG63</f>
        <v>0</v>
      </c>
      <c r="Z62" s="16">
        <f>'Итоги по ОО'!AH63+'Итоги по ОО'!AI63</f>
        <v>0</v>
      </c>
      <c r="AA62" s="16">
        <f>'Итоги по ОО'!AJ63</f>
        <v>0</v>
      </c>
      <c r="AB62" s="16">
        <f>'Итоги по ОО'!AK63+'Итоги по ОО'!AL63</f>
        <v>0</v>
      </c>
      <c r="AC62" s="16">
        <f>'Итоги по ОО'!AM63</f>
        <v>0</v>
      </c>
      <c r="AD62" s="16">
        <f>'Итоги по ОО'!AN63+'Итоги по ОО'!AO63</f>
        <v>0</v>
      </c>
      <c r="AE62" s="16">
        <f>'Итоги по ОО'!AP63</f>
        <v>0</v>
      </c>
      <c r="AF62" s="16">
        <f>'Итоги по ОО'!AQ63+'Итоги по ОО'!AR63</f>
        <v>0</v>
      </c>
      <c r="AG62" s="16">
        <f>'Итоги по ОО'!AS63</f>
        <v>0</v>
      </c>
      <c r="AH62" s="16">
        <f>'Итоги по ОО'!AT63+'Итоги по ОО'!AU63</f>
        <v>0</v>
      </c>
      <c r="AI62" s="16">
        <f>'Итоги по ОО'!AV63</f>
        <v>0</v>
      </c>
      <c r="AJ62" s="16">
        <f>'Итоги по ОО'!AW63+'Итоги по ОО'!AX63</f>
        <v>0</v>
      </c>
      <c r="AK62" s="16">
        <f>'Итоги по ОО'!AY63</f>
        <v>0</v>
      </c>
      <c r="AL62" s="16">
        <f>'Итоги по ОО'!AZ63+'Итоги по ОО'!BA63</f>
        <v>0</v>
      </c>
      <c r="AM62" s="16">
        <f>'Итоги по ОО'!BB63</f>
        <v>0</v>
      </c>
      <c r="AN62" s="16">
        <f>'Итоги по ОО'!BC63+'Итоги по ОО'!BD63</f>
        <v>0</v>
      </c>
      <c r="AO62" s="16">
        <f>'Итоги по ОО'!BE63</f>
        <v>0</v>
      </c>
      <c r="AP62" s="16">
        <f>'Итоги по ОО'!BF63+'Итоги по ОО'!BG63</f>
        <v>0</v>
      </c>
      <c r="AQ62" s="38">
        <f>'Итоги по ОО'!BH63</f>
        <v>0</v>
      </c>
      <c r="AR62" s="38">
        <f>'Итоги по ОО'!BI63+'Итоги по ОО'!BJ63</f>
        <v>0</v>
      </c>
      <c r="AS62" s="20">
        <f>'Итоги по ОО'!BK63</f>
        <v>0</v>
      </c>
      <c r="AT62" s="16">
        <f>'Итоги по ОО'!BL63+'Итоги по ОО'!BM63</f>
        <v>0</v>
      </c>
      <c r="AU62" s="16">
        <f>'Итоги по ОО'!BN63</f>
        <v>0</v>
      </c>
      <c r="AV62" s="16">
        <f>'Итоги по ОО'!BO63+'Итоги по ОО'!BP63</f>
        <v>0</v>
      </c>
      <c r="AW62" s="16">
        <f>'Итоги по ОО'!BQ63</f>
        <v>0</v>
      </c>
      <c r="AX62" s="16">
        <f>'Итоги по ОО'!BR63+'Итоги по ОО'!BS63</f>
        <v>0</v>
      </c>
      <c r="AY62" s="38">
        <f>'Итоги по ОО'!BT63</f>
        <v>0</v>
      </c>
      <c r="AZ62" s="38">
        <f>'Итоги по ОО'!BU63+'Итоги по ОО'!BV63</f>
        <v>0</v>
      </c>
      <c r="BA62" s="16">
        <f>'Итоги по ОО'!BW63</f>
        <v>0</v>
      </c>
      <c r="BB62" s="16">
        <f>'Итоги по ОО'!BX63+'Итоги по ОО'!BY63</f>
        <v>0</v>
      </c>
      <c r="BC62" s="16">
        <f>'Итоги по ОО'!BZ63</f>
        <v>0</v>
      </c>
      <c r="BD62" s="16">
        <f>'Итоги по ОО'!CA63+'Итоги по ОО'!CB63</f>
        <v>0</v>
      </c>
      <c r="BE62" s="46"/>
      <c r="BF62" s="16">
        <f t="shared" si="0"/>
        <v>0</v>
      </c>
      <c r="BG62" s="16">
        <f t="shared" si="2"/>
        <v>0</v>
      </c>
      <c r="BH62" s="26"/>
      <c r="BI62" s="26"/>
      <c r="BJ62" s="27"/>
      <c r="BK62" s="27"/>
      <c r="BL62" s="27"/>
    </row>
    <row r="63" spans="1:64" ht="15">
      <c r="A63" s="11">
        <v>58</v>
      </c>
      <c r="B63" s="77">
        <f>'Итоги по ОО'!B64</f>
        <v>0</v>
      </c>
      <c r="C63" s="76">
        <f>'Итоги по ОО'!C64</f>
        <v>0</v>
      </c>
      <c r="D63" s="14">
        <f>'Итоги по ОО'!D64</f>
        <v>0</v>
      </c>
      <c r="E63" s="14">
        <f>'Итоги по ОО'!E64</f>
        <v>0</v>
      </c>
      <c r="F63" s="14">
        <f>'Итоги по ОО'!F64</f>
        <v>0</v>
      </c>
      <c r="G63" s="14">
        <f>'Итоги по ОО'!G64</f>
        <v>0</v>
      </c>
      <c r="H63" s="14">
        <f>'Итоги по ОО'!H64</f>
        <v>0</v>
      </c>
      <c r="I63" s="16">
        <f>'Итоги по ОО'!I64</f>
        <v>0</v>
      </c>
      <c r="J63" s="16">
        <f>'Итоги по ОО'!J64+'Итоги по ОО'!K64</f>
        <v>0</v>
      </c>
      <c r="K63" s="16">
        <f>'Итоги по ОО'!L64</f>
        <v>0</v>
      </c>
      <c r="L63" s="16">
        <f>'Итоги по ОО'!M64+'Итоги по ОО'!N64</f>
        <v>0</v>
      </c>
      <c r="M63" s="16">
        <f>'Итоги по ОО'!O64</f>
        <v>0</v>
      </c>
      <c r="N63" s="16">
        <f>'Итоги по ОО'!P64+'Итоги по ОО'!Q64</f>
        <v>0</v>
      </c>
      <c r="O63" s="16">
        <f>'Итоги по ОО'!R64</f>
        <v>0</v>
      </c>
      <c r="P63" s="16">
        <f>'Итоги по ОО'!S64+'Итоги по ОО'!T64</f>
        <v>0</v>
      </c>
      <c r="Q63" s="38">
        <f>'Итоги по ОО'!U64</f>
        <v>0</v>
      </c>
      <c r="R63" s="38">
        <f>'Итоги по ОО'!V64+'Итоги по ОО'!W64</f>
        <v>0</v>
      </c>
      <c r="S63" s="16">
        <f>'Итоги по ОО'!X64</f>
        <v>0</v>
      </c>
      <c r="T63" s="16">
        <f>'Итоги по ОО'!Y64+'Итоги по ОО'!Z64</f>
        <v>0</v>
      </c>
      <c r="U63" s="16">
        <f>'Итоги по ОО'!AA64</f>
        <v>0</v>
      </c>
      <c r="V63" s="16">
        <f>'Итоги по ОО'!AB64+'Итоги по ОО'!AC64</f>
        <v>0</v>
      </c>
      <c r="W63" s="16">
        <f>'Итоги по ОО'!AD64</f>
        <v>0</v>
      </c>
      <c r="X63" s="16">
        <f>'Итоги по ОО'!AE64+'Итоги по ОО'!AF64</f>
        <v>0</v>
      </c>
      <c r="Y63" s="16">
        <f>'Итоги по ОО'!AG64</f>
        <v>0</v>
      </c>
      <c r="Z63" s="16">
        <f>'Итоги по ОО'!AH64+'Итоги по ОО'!AI64</f>
        <v>0</v>
      </c>
      <c r="AA63" s="16">
        <f>'Итоги по ОО'!AJ64</f>
        <v>0</v>
      </c>
      <c r="AB63" s="16">
        <f>'Итоги по ОО'!AK64+'Итоги по ОО'!AL64</f>
        <v>0</v>
      </c>
      <c r="AC63" s="16">
        <f>'Итоги по ОО'!AM64</f>
        <v>0</v>
      </c>
      <c r="AD63" s="16">
        <f>'Итоги по ОО'!AN64+'Итоги по ОО'!AO64</f>
        <v>0</v>
      </c>
      <c r="AE63" s="16">
        <f>'Итоги по ОО'!AP64</f>
        <v>0</v>
      </c>
      <c r="AF63" s="16">
        <f>'Итоги по ОО'!AQ64+'Итоги по ОО'!AR64</f>
        <v>0</v>
      </c>
      <c r="AG63" s="16">
        <f>'Итоги по ОО'!AS64</f>
        <v>0</v>
      </c>
      <c r="AH63" s="16">
        <f>'Итоги по ОО'!AT64+'Итоги по ОО'!AU64</f>
        <v>0</v>
      </c>
      <c r="AI63" s="16">
        <f>'Итоги по ОО'!AV64</f>
        <v>0</v>
      </c>
      <c r="AJ63" s="16">
        <f>'Итоги по ОО'!AW64+'Итоги по ОО'!AX64</f>
        <v>0</v>
      </c>
      <c r="AK63" s="16">
        <f>'Итоги по ОО'!AY64</f>
        <v>0</v>
      </c>
      <c r="AL63" s="16">
        <f>'Итоги по ОО'!AZ64+'Итоги по ОО'!BA64</f>
        <v>0</v>
      </c>
      <c r="AM63" s="16">
        <f>'Итоги по ОО'!BB64</f>
        <v>0</v>
      </c>
      <c r="AN63" s="16">
        <f>'Итоги по ОО'!BC64+'Итоги по ОО'!BD64</f>
        <v>0</v>
      </c>
      <c r="AO63" s="16">
        <f>'Итоги по ОО'!BE64</f>
        <v>0</v>
      </c>
      <c r="AP63" s="16">
        <f>'Итоги по ОО'!BF64+'Итоги по ОО'!BG64</f>
        <v>0</v>
      </c>
      <c r="AQ63" s="38">
        <f>'Итоги по ОО'!BH64</f>
        <v>0</v>
      </c>
      <c r="AR63" s="38">
        <f>'Итоги по ОО'!BI64+'Итоги по ОО'!BJ64</f>
        <v>0</v>
      </c>
      <c r="AS63" s="20">
        <f>'Итоги по ОО'!BK64</f>
        <v>0</v>
      </c>
      <c r="AT63" s="16">
        <f>'Итоги по ОО'!BL64+'Итоги по ОО'!BM64</f>
        <v>0</v>
      </c>
      <c r="AU63" s="16">
        <f>'Итоги по ОО'!BN64</f>
        <v>0</v>
      </c>
      <c r="AV63" s="16">
        <f>'Итоги по ОО'!BO64+'Итоги по ОО'!BP64</f>
        <v>0</v>
      </c>
      <c r="AW63" s="16">
        <f>'Итоги по ОО'!BQ64</f>
        <v>0</v>
      </c>
      <c r="AX63" s="16">
        <f>'Итоги по ОО'!BR64+'Итоги по ОО'!BS64</f>
        <v>0</v>
      </c>
      <c r="AY63" s="38">
        <f>'Итоги по ОО'!BT64</f>
        <v>0</v>
      </c>
      <c r="AZ63" s="38">
        <f>'Итоги по ОО'!BU64+'Итоги по ОО'!BV64</f>
        <v>0</v>
      </c>
      <c r="BA63" s="16">
        <f>'Итоги по ОО'!BW64</f>
        <v>0</v>
      </c>
      <c r="BB63" s="16">
        <f>'Итоги по ОО'!BX64+'Итоги по ОО'!BY64</f>
        <v>0</v>
      </c>
      <c r="BC63" s="16">
        <f>'Итоги по ОО'!BZ64</f>
        <v>0</v>
      </c>
      <c r="BD63" s="16">
        <f>'Итоги по ОО'!CA64+'Итоги по ОО'!CB64</f>
        <v>0</v>
      </c>
      <c r="BE63" s="46"/>
      <c r="BF63" s="16">
        <f t="shared" si="0"/>
        <v>0</v>
      </c>
      <c r="BG63" s="16">
        <f t="shared" si="2"/>
        <v>0</v>
      </c>
      <c r="BH63" s="26"/>
      <c r="BI63" s="26"/>
      <c r="BJ63" s="28"/>
      <c r="BK63" s="27"/>
      <c r="BL63" s="27"/>
    </row>
    <row r="64" spans="1:64" ht="15">
      <c r="A64" s="17">
        <v>59</v>
      </c>
      <c r="B64" s="77">
        <f>'Итоги по ОО'!B65</f>
        <v>0</v>
      </c>
      <c r="C64" s="76">
        <f>'Итоги по ОО'!C65</f>
        <v>0</v>
      </c>
      <c r="D64" s="14">
        <f>'Итоги по ОО'!D65</f>
        <v>0</v>
      </c>
      <c r="E64" s="14">
        <f>'Итоги по ОО'!E65</f>
        <v>0</v>
      </c>
      <c r="F64" s="14">
        <f>'Итоги по ОО'!F65</f>
        <v>0</v>
      </c>
      <c r="G64" s="14">
        <f>'Итоги по ОО'!G65</f>
        <v>0</v>
      </c>
      <c r="H64" s="14">
        <f>'Итоги по ОО'!H65</f>
        <v>0</v>
      </c>
      <c r="I64" s="16">
        <f>'Итоги по ОО'!I65</f>
        <v>0</v>
      </c>
      <c r="J64" s="16">
        <f>'Итоги по ОО'!J65+'Итоги по ОО'!K65</f>
        <v>0</v>
      </c>
      <c r="K64" s="16">
        <f>'Итоги по ОО'!L65</f>
        <v>0</v>
      </c>
      <c r="L64" s="16">
        <f>'Итоги по ОО'!M65+'Итоги по ОО'!N65</f>
        <v>0</v>
      </c>
      <c r="M64" s="16">
        <f>'Итоги по ОО'!O65</f>
        <v>0</v>
      </c>
      <c r="N64" s="16">
        <f>'Итоги по ОО'!P65+'Итоги по ОО'!Q65</f>
        <v>0</v>
      </c>
      <c r="O64" s="16">
        <f>'Итоги по ОО'!R65</f>
        <v>0</v>
      </c>
      <c r="P64" s="16">
        <f>'Итоги по ОО'!S65+'Итоги по ОО'!T65</f>
        <v>0</v>
      </c>
      <c r="Q64" s="38">
        <f>'Итоги по ОО'!U65</f>
        <v>0</v>
      </c>
      <c r="R64" s="38">
        <f>'Итоги по ОО'!V65+'Итоги по ОО'!W65</f>
        <v>0</v>
      </c>
      <c r="S64" s="16">
        <f>'Итоги по ОО'!X65</f>
        <v>0</v>
      </c>
      <c r="T64" s="16">
        <f>'Итоги по ОО'!Y65+'Итоги по ОО'!Z65</f>
        <v>0</v>
      </c>
      <c r="U64" s="16">
        <f>'Итоги по ОО'!AA65</f>
        <v>0</v>
      </c>
      <c r="V64" s="16">
        <f>'Итоги по ОО'!AB65+'Итоги по ОО'!AC65</f>
        <v>0</v>
      </c>
      <c r="W64" s="16">
        <f>'Итоги по ОО'!AD65</f>
        <v>0</v>
      </c>
      <c r="X64" s="16">
        <f>'Итоги по ОО'!AE65+'Итоги по ОО'!AF65</f>
        <v>0</v>
      </c>
      <c r="Y64" s="16">
        <f>'Итоги по ОО'!AG65</f>
        <v>0</v>
      </c>
      <c r="Z64" s="16">
        <f>'Итоги по ОО'!AH65+'Итоги по ОО'!AI65</f>
        <v>0</v>
      </c>
      <c r="AA64" s="16">
        <f>'Итоги по ОО'!AJ65</f>
        <v>0</v>
      </c>
      <c r="AB64" s="16">
        <f>'Итоги по ОО'!AK65+'Итоги по ОО'!AL65</f>
        <v>0</v>
      </c>
      <c r="AC64" s="16">
        <f>'Итоги по ОО'!AM65</f>
        <v>0</v>
      </c>
      <c r="AD64" s="16">
        <f>'Итоги по ОО'!AN65+'Итоги по ОО'!AO65</f>
        <v>0</v>
      </c>
      <c r="AE64" s="16">
        <f>'Итоги по ОО'!AP65</f>
        <v>0</v>
      </c>
      <c r="AF64" s="16">
        <f>'Итоги по ОО'!AQ65+'Итоги по ОО'!AR65</f>
        <v>0</v>
      </c>
      <c r="AG64" s="16">
        <f>'Итоги по ОО'!AS65</f>
        <v>0</v>
      </c>
      <c r="AH64" s="16">
        <f>'Итоги по ОО'!AT65+'Итоги по ОО'!AU65</f>
        <v>0</v>
      </c>
      <c r="AI64" s="16">
        <f>'Итоги по ОО'!AV65</f>
        <v>0</v>
      </c>
      <c r="AJ64" s="16">
        <f>'Итоги по ОО'!AW65+'Итоги по ОО'!AX65</f>
        <v>0</v>
      </c>
      <c r="AK64" s="16">
        <f>'Итоги по ОО'!AY65</f>
        <v>0</v>
      </c>
      <c r="AL64" s="16">
        <f>'Итоги по ОО'!AZ65+'Итоги по ОО'!BA65</f>
        <v>0</v>
      </c>
      <c r="AM64" s="16">
        <f>'Итоги по ОО'!BB65</f>
        <v>0</v>
      </c>
      <c r="AN64" s="16">
        <f>'Итоги по ОО'!BC65+'Итоги по ОО'!BD65</f>
        <v>0</v>
      </c>
      <c r="AO64" s="16">
        <f>'Итоги по ОО'!BE65</f>
        <v>0</v>
      </c>
      <c r="AP64" s="16">
        <f>'Итоги по ОО'!BF65+'Итоги по ОО'!BG65</f>
        <v>0</v>
      </c>
      <c r="AQ64" s="38">
        <f>'Итоги по ОО'!BH65</f>
        <v>0</v>
      </c>
      <c r="AR64" s="38">
        <f>'Итоги по ОО'!BI65+'Итоги по ОО'!BJ65</f>
        <v>0</v>
      </c>
      <c r="AS64" s="20">
        <f>'Итоги по ОО'!BK65</f>
        <v>0</v>
      </c>
      <c r="AT64" s="16">
        <f>'Итоги по ОО'!BL65+'Итоги по ОО'!BM65</f>
        <v>0</v>
      </c>
      <c r="AU64" s="16">
        <f>'Итоги по ОО'!BN65</f>
        <v>0</v>
      </c>
      <c r="AV64" s="16">
        <f>'Итоги по ОО'!BO65+'Итоги по ОО'!BP65</f>
        <v>0</v>
      </c>
      <c r="AW64" s="16">
        <f>'Итоги по ОО'!BQ65</f>
        <v>0</v>
      </c>
      <c r="AX64" s="16">
        <f>'Итоги по ОО'!BR65+'Итоги по ОО'!BS65</f>
        <v>0</v>
      </c>
      <c r="AY64" s="38">
        <f>'Итоги по ОО'!BT65</f>
        <v>0</v>
      </c>
      <c r="AZ64" s="38">
        <f>'Итоги по ОО'!BU65+'Итоги по ОО'!BV65</f>
        <v>0</v>
      </c>
      <c r="BA64" s="16">
        <f>'Итоги по ОО'!BW65</f>
        <v>0</v>
      </c>
      <c r="BB64" s="16">
        <f>'Итоги по ОО'!BX65+'Итоги по ОО'!BY65</f>
        <v>0</v>
      </c>
      <c r="BC64" s="16">
        <f>'Итоги по ОО'!BZ65</f>
        <v>0</v>
      </c>
      <c r="BD64" s="16">
        <f>'Итоги по ОО'!CA65+'Итоги по ОО'!CB65</f>
        <v>0</v>
      </c>
      <c r="BE64" s="46"/>
      <c r="BF64" s="16">
        <f t="shared" si="0"/>
        <v>0</v>
      </c>
      <c r="BG64" s="16">
        <f t="shared" si="2"/>
        <v>0</v>
      </c>
      <c r="BH64" s="26"/>
      <c r="BI64" s="26"/>
      <c r="BJ64" s="28"/>
      <c r="BK64" s="27"/>
      <c r="BL64" s="27"/>
    </row>
    <row r="65" spans="1:64" ht="15">
      <c r="A65" s="17">
        <v>60</v>
      </c>
      <c r="B65" s="77">
        <f>'Итоги по ОО'!B66</f>
        <v>0</v>
      </c>
      <c r="C65" s="76">
        <f>'Итоги по ОО'!C66</f>
        <v>0</v>
      </c>
      <c r="D65" s="14">
        <f>'Итоги по ОО'!D66</f>
        <v>0</v>
      </c>
      <c r="E65" s="14">
        <f>'Итоги по ОО'!E66</f>
        <v>0</v>
      </c>
      <c r="F65" s="14">
        <f>'Итоги по ОО'!F66</f>
        <v>0</v>
      </c>
      <c r="G65" s="14">
        <f>'Итоги по ОО'!G66</f>
        <v>0</v>
      </c>
      <c r="H65" s="14">
        <f>'Итоги по ОО'!H66</f>
        <v>0</v>
      </c>
      <c r="I65" s="16">
        <f>'Итоги по ОО'!I66</f>
        <v>0</v>
      </c>
      <c r="J65" s="16">
        <f>'Итоги по ОО'!J66+'Итоги по ОО'!K66</f>
        <v>0</v>
      </c>
      <c r="K65" s="16">
        <f>'Итоги по ОО'!L66</f>
        <v>0</v>
      </c>
      <c r="L65" s="16">
        <f>'Итоги по ОО'!M66+'Итоги по ОО'!N66</f>
        <v>0</v>
      </c>
      <c r="M65" s="16">
        <f>'Итоги по ОО'!O66</f>
        <v>0</v>
      </c>
      <c r="N65" s="16">
        <f>'Итоги по ОО'!P66+'Итоги по ОО'!Q66</f>
        <v>0</v>
      </c>
      <c r="O65" s="16">
        <f>'Итоги по ОО'!R66</f>
        <v>0</v>
      </c>
      <c r="P65" s="16">
        <f>'Итоги по ОО'!S66+'Итоги по ОО'!T66</f>
        <v>0</v>
      </c>
      <c r="Q65" s="38">
        <f>'Итоги по ОО'!U66</f>
        <v>0</v>
      </c>
      <c r="R65" s="38">
        <f>'Итоги по ОО'!V66+'Итоги по ОО'!W66</f>
        <v>0</v>
      </c>
      <c r="S65" s="16">
        <f>'Итоги по ОО'!X66</f>
        <v>0</v>
      </c>
      <c r="T65" s="16">
        <f>'Итоги по ОО'!Y66+'Итоги по ОО'!Z66</f>
        <v>0</v>
      </c>
      <c r="U65" s="16">
        <f>'Итоги по ОО'!AA66</f>
        <v>0</v>
      </c>
      <c r="V65" s="16">
        <f>'Итоги по ОО'!AB66+'Итоги по ОО'!AC66</f>
        <v>0</v>
      </c>
      <c r="W65" s="16">
        <f>'Итоги по ОО'!AD66</f>
        <v>0</v>
      </c>
      <c r="X65" s="16">
        <f>'Итоги по ОО'!AE66+'Итоги по ОО'!AF66</f>
        <v>0</v>
      </c>
      <c r="Y65" s="16">
        <f>'Итоги по ОО'!AG66</f>
        <v>0</v>
      </c>
      <c r="Z65" s="16">
        <f>'Итоги по ОО'!AH66+'Итоги по ОО'!AI66</f>
        <v>0</v>
      </c>
      <c r="AA65" s="16">
        <f>'Итоги по ОО'!AJ66</f>
        <v>0</v>
      </c>
      <c r="AB65" s="16">
        <f>'Итоги по ОО'!AK66+'Итоги по ОО'!AL66</f>
        <v>0</v>
      </c>
      <c r="AC65" s="16">
        <f>'Итоги по ОО'!AM66</f>
        <v>0</v>
      </c>
      <c r="AD65" s="16">
        <f>'Итоги по ОО'!AN66+'Итоги по ОО'!AO66</f>
        <v>0</v>
      </c>
      <c r="AE65" s="16">
        <f>'Итоги по ОО'!AP66</f>
        <v>0</v>
      </c>
      <c r="AF65" s="16">
        <f>'Итоги по ОО'!AQ66+'Итоги по ОО'!AR66</f>
        <v>0</v>
      </c>
      <c r="AG65" s="16">
        <f>'Итоги по ОО'!AS66</f>
        <v>0</v>
      </c>
      <c r="AH65" s="16">
        <f>'Итоги по ОО'!AT66+'Итоги по ОО'!AU66</f>
        <v>0</v>
      </c>
      <c r="AI65" s="16">
        <f>'Итоги по ОО'!AV66</f>
        <v>0</v>
      </c>
      <c r="AJ65" s="16">
        <f>'Итоги по ОО'!AW66+'Итоги по ОО'!AX66</f>
        <v>0</v>
      </c>
      <c r="AK65" s="16">
        <f>'Итоги по ОО'!AY66</f>
        <v>0</v>
      </c>
      <c r="AL65" s="16">
        <f>'Итоги по ОО'!AZ66+'Итоги по ОО'!BA66</f>
        <v>0</v>
      </c>
      <c r="AM65" s="16">
        <f>'Итоги по ОО'!BB66</f>
        <v>0</v>
      </c>
      <c r="AN65" s="16">
        <f>'Итоги по ОО'!BC66+'Итоги по ОО'!BD66</f>
        <v>0</v>
      </c>
      <c r="AO65" s="16">
        <f>'Итоги по ОО'!BE66</f>
        <v>0</v>
      </c>
      <c r="AP65" s="16">
        <f>'Итоги по ОО'!BF66+'Итоги по ОО'!BG66</f>
        <v>0</v>
      </c>
      <c r="AQ65" s="38">
        <f>'Итоги по ОО'!BH66</f>
        <v>0</v>
      </c>
      <c r="AR65" s="38">
        <f>'Итоги по ОО'!BI66+'Итоги по ОО'!BJ66</f>
        <v>0</v>
      </c>
      <c r="AS65" s="20">
        <f>'Итоги по ОО'!BK66</f>
        <v>0</v>
      </c>
      <c r="AT65" s="16">
        <f>'Итоги по ОО'!BL66+'Итоги по ОО'!BM66</f>
        <v>0</v>
      </c>
      <c r="AU65" s="16">
        <f>'Итоги по ОО'!BN66</f>
        <v>0</v>
      </c>
      <c r="AV65" s="16">
        <f>'Итоги по ОО'!BO66+'Итоги по ОО'!BP66</f>
        <v>0</v>
      </c>
      <c r="AW65" s="16">
        <f>'Итоги по ОО'!BQ66</f>
        <v>0</v>
      </c>
      <c r="AX65" s="16">
        <f>'Итоги по ОО'!BR66+'Итоги по ОО'!BS66</f>
        <v>0</v>
      </c>
      <c r="AY65" s="38">
        <f>'Итоги по ОО'!BT66</f>
        <v>0</v>
      </c>
      <c r="AZ65" s="38">
        <f>'Итоги по ОО'!BU66+'Итоги по ОО'!BV66</f>
        <v>0</v>
      </c>
      <c r="BA65" s="16">
        <f>'Итоги по ОО'!BW66</f>
        <v>0</v>
      </c>
      <c r="BB65" s="16">
        <f>'Итоги по ОО'!BX66+'Итоги по ОО'!BY66</f>
        <v>0</v>
      </c>
      <c r="BC65" s="16">
        <f>'Итоги по ОО'!BZ66</f>
        <v>0</v>
      </c>
      <c r="BD65" s="16">
        <f>'Итоги по ОО'!CA66+'Итоги по ОО'!CB66</f>
        <v>0</v>
      </c>
      <c r="BE65" s="46"/>
      <c r="BF65" s="16">
        <f t="shared" si="0"/>
        <v>0</v>
      </c>
      <c r="BG65" s="16">
        <f t="shared" si="2"/>
        <v>0</v>
      </c>
      <c r="BH65" s="26"/>
      <c r="BI65" s="26"/>
      <c r="BJ65" s="28"/>
      <c r="BK65" s="27"/>
      <c r="BL65" s="27"/>
    </row>
    <row r="66" spans="1:64" ht="15">
      <c r="A66" s="17">
        <v>61</v>
      </c>
      <c r="B66" s="77">
        <f>'Итоги по ОО'!B67</f>
        <v>0</v>
      </c>
      <c r="C66" s="76">
        <f>'Итоги по ОО'!C67</f>
        <v>0</v>
      </c>
      <c r="D66" s="14">
        <f>'Итоги по ОО'!D67</f>
        <v>0</v>
      </c>
      <c r="E66" s="14">
        <f>'Итоги по ОО'!E67</f>
        <v>0</v>
      </c>
      <c r="F66" s="14">
        <f>'Итоги по ОО'!F67</f>
        <v>0</v>
      </c>
      <c r="G66" s="14">
        <f>'Итоги по ОО'!G67</f>
        <v>0</v>
      </c>
      <c r="H66" s="14">
        <f>'Итоги по ОО'!H67</f>
        <v>0</v>
      </c>
      <c r="I66" s="16">
        <f>'Итоги по ОО'!I67</f>
        <v>0</v>
      </c>
      <c r="J66" s="16">
        <f>'Итоги по ОО'!J67+'Итоги по ОО'!K67</f>
        <v>0</v>
      </c>
      <c r="K66" s="16">
        <f>'Итоги по ОО'!L67</f>
        <v>0</v>
      </c>
      <c r="L66" s="16">
        <f>'Итоги по ОО'!M67+'Итоги по ОО'!N67</f>
        <v>0</v>
      </c>
      <c r="M66" s="16">
        <f>'Итоги по ОО'!O67</f>
        <v>0</v>
      </c>
      <c r="N66" s="16">
        <f>'Итоги по ОО'!P67+'Итоги по ОО'!Q67</f>
        <v>0</v>
      </c>
      <c r="O66" s="16">
        <f>'Итоги по ОО'!R67</f>
        <v>0</v>
      </c>
      <c r="P66" s="16">
        <f>'Итоги по ОО'!S67+'Итоги по ОО'!T67</f>
        <v>0</v>
      </c>
      <c r="Q66" s="38">
        <f>'Итоги по ОО'!U67</f>
        <v>0</v>
      </c>
      <c r="R66" s="38">
        <f>'Итоги по ОО'!V67+'Итоги по ОО'!W67</f>
        <v>0</v>
      </c>
      <c r="S66" s="16">
        <f>'Итоги по ОО'!X67</f>
        <v>0</v>
      </c>
      <c r="T66" s="16">
        <f>'Итоги по ОО'!Y67+'Итоги по ОО'!Z67</f>
        <v>0</v>
      </c>
      <c r="U66" s="16">
        <f>'Итоги по ОО'!AA67</f>
        <v>0</v>
      </c>
      <c r="V66" s="16">
        <f>'Итоги по ОО'!AB67+'Итоги по ОО'!AC67</f>
        <v>0</v>
      </c>
      <c r="W66" s="16">
        <f>'Итоги по ОО'!AD67</f>
        <v>0</v>
      </c>
      <c r="X66" s="16">
        <f>'Итоги по ОО'!AE67+'Итоги по ОО'!AF67</f>
        <v>0</v>
      </c>
      <c r="Y66" s="16">
        <f>'Итоги по ОО'!AG67</f>
        <v>0</v>
      </c>
      <c r="Z66" s="16">
        <f>'Итоги по ОО'!AH67+'Итоги по ОО'!AI67</f>
        <v>0</v>
      </c>
      <c r="AA66" s="16">
        <f>'Итоги по ОО'!AJ67</f>
        <v>0</v>
      </c>
      <c r="AB66" s="16">
        <f>'Итоги по ОО'!AK67+'Итоги по ОО'!AL67</f>
        <v>0</v>
      </c>
      <c r="AC66" s="16">
        <f>'Итоги по ОО'!AM67</f>
        <v>0</v>
      </c>
      <c r="AD66" s="16">
        <f>'Итоги по ОО'!AN67+'Итоги по ОО'!AO67</f>
        <v>0</v>
      </c>
      <c r="AE66" s="16">
        <f>'Итоги по ОО'!AP67</f>
        <v>0</v>
      </c>
      <c r="AF66" s="16">
        <f>'Итоги по ОО'!AQ67+'Итоги по ОО'!AR67</f>
        <v>0</v>
      </c>
      <c r="AG66" s="16">
        <f>'Итоги по ОО'!AS67</f>
        <v>0</v>
      </c>
      <c r="AH66" s="16">
        <f>'Итоги по ОО'!AT67+'Итоги по ОО'!AU67</f>
        <v>0</v>
      </c>
      <c r="AI66" s="16">
        <f>'Итоги по ОО'!AV67</f>
        <v>0</v>
      </c>
      <c r="AJ66" s="16">
        <f>'Итоги по ОО'!AW67+'Итоги по ОО'!AX67</f>
        <v>0</v>
      </c>
      <c r="AK66" s="16">
        <f>'Итоги по ОО'!AY67</f>
        <v>0</v>
      </c>
      <c r="AL66" s="16">
        <f>'Итоги по ОО'!AZ67+'Итоги по ОО'!BA67</f>
        <v>0</v>
      </c>
      <c r="AM66" s="16">
        <f>'Итоги по ОО'!BB67</f>
        <v>0</v>
      </c>
      <c r="AN66" s="16">
        <f>'Итоги по ОО'!BC67+'Итоги по ОО'!BD67</f>
        <v>0</v>
      </c>
      <c r="AO66" s="16">
        <f>'Итоги по ОО'!BE67</f>
        <v>0</v>
      </c>
      <c r="AP66" s="16">
        <f>'Итоги по ОО'!BF67+'Итоги по ОО'!BG67</f>
        <v>0</v>
      </c>
      <c r="AQ66" s="38">
        <f>'Итоги по ОО'!BH67</f>
        <v>0</v>
      </c>
      <c r="AR66" s="38">
        <f>'Итоги по ОО'!BI67+'Итоги по ОО'!BJ67</f>
        <v>0</v>
      </c>
      <c r="AS66" s="20">
        <f>'Итоги по ОО'!BK67</f>
        <v>0</v>
      </c>
      <c r="AT66" s="16">
        <f>'Итоги по ОО'!BL67+'Итоги по ОО'!BM67</f>
        <v>0</v>
      </c>
      <c r="AU66" s="16">
        <f>'Итоги по ОО'!BN67</f>
        <v>0</v>
      </c>
      <c r="AV66" s="16">
        <f>'Итоги по ОО'!BO67+'Итоги по ОО'!BP67</f>
        <v>0</v>
      </c>
      <c r="AW66" s="16">
        <f>'Итоги по ОО'!BQ67</f>
        <v>0</v>
      </c>
      <c r="AX66" s="16">
        <f>'Итоги по ОО'!BR67+'Итоги по ОО'!BS67</f>
        <v>0</v>
      </c>
      <c r="AY66" s="38">
        <f>'Итоги по ОО'!BT67</f>
        <v>0</v>
      </c>
      <c r="AZ66" s="38">
        <f>'Итоги по ОО'!BU67+'Итоги по ОО'!BV67</f>
        <v>0</v>
      </c>
      <c r="BA66" s="16">
        <f>'Итоги по ОО'!BW67</f>
        <v>0</v>
      </c>
      <c r="BB66" s="16">
        <f>'Итоги по ОО'!BX67+'Итоги по ОО'!BY67</f>
        <v>0</v>
      </c>
      <c r="BC66" s="16">
        <f>'Итоги по ОО'!BZ67</f>
        <v>0</v>
      </c>
      <c r="BD66" s="16">
        <f>'Итоги по ОО'!CA67+'Итоги по ОО'!CB67</f>
        <v>0</v>
      </c>
      <c r="BE66" s="46"/>
      <c r="BF66" s="16">
        <f t="shared" si="0"/>
        <v>0</v>
      </c>
      <c r="BG66" s="16">
        <f t="shared" si="2"/>
        <v>0</v>
      </c>
      <c r="BH66" s="26"/>
      <c r="BI66" s="26"/>
      <c r="BJ66" s="27"/>
      <c r="BK66" s="27"/>
      <c r="BL66" s="27"/>
    </row>
    <row r="67" spans="1:64" ht="15">
      <c r="A67" s="22">
        <v>62</v>
      </c>
      <c r="B67" s="77">
        <f>'Итоги по ОО'!B68</f>
        <v>0</v>
      </c>
      <c r="C67" s="76">
        <f>'Итоги по ОО'!C68</f>
        <v>0</v>
      </c>
      <c r="D67" s="14">
        <f>'Итоги по ОО'!D68</f>
        <v>0</v>
      </c>
      <c r="E67" s="14">
        <f>'Итоги по ОО'!E68</f>
        <v>0</v>
      </c>
      <c r="F67" s="14">
        <f>'Итоги по ОО'!F68</f>
        <v>0</v>
      </c>
      <c r="G67" s="14">
        <f>'Итоги по ОО'!G68</f>
        <v>0</v>
      </c>
      <c r="H67" s="14">
        <f>'Итоги по ОО'!H68</f>
        <v>0</v>
      </c>
      <c r="I67" s="16">
        <f>'Итоги по ОО'!I68</f>
        <v>0</v>
      </c>
      <c r="J67" s="16">
        <f>'Итоги по ОО'!J68+'Итоги по ОО'!K68</f>
        <v>0</v>
      </c>
      <c r="K67" s="16">
        <f>'Итоги по ОО'!L68</f>
        <v>0</v>
      </c>
      <c r="L67" s="16">
        <f>'Итоги по ОО'!M68+'Итоги по ОО'!N68</f>
        <v>0</v>
      </c>
      <c r="M67" s="16">
        <f>'Итоги по ОО'!O68</f>
        <v>0</v>
      </c>
      <c r="N67" s="16">
        <f>'Итоги по ОО'!P68+'Итоги по ОО'!Q68</f>
        <v>0</v>
      </c>
      <c r="O67" s="16">
        <f>'Итоги по ОО'!R68</f>
        <v>0</v>
      </c>
      <c r="P67" s="16">
        <f>'Итоги по ОО'!S68+'Итоги по ОО'!T68</f>
        <v>0</v>
      </c>
      <c r="Q67" s="38">
        <f>'Итоги по ОО'!U68</f>
        <v>0</v>
      </c>
      <c r="R67" s="38">
        <f>'Итоги по ОО'!V68+'Итоги по ОО'!W68</f>
        <v>0</v>
      </c>
      <c r="S67" s="16">
        <f>'Итоги по ОО'!X68</f>
        <v>0</v>
      </c>
      <c r="T67" s="16">
        <f>'Итоги по ОО'!Y68+'Итоги по ОО'!Z68</f>
        <v>0</v>
      </c>
      <c r="U67" s="16">
        <f>'Итоги по ОО'!AA68</f>
        <v>0</v>
      </c>
      <c r="V67" s="16">
        <f>'Итоги по ОО'!AB68+'Итоги по ОО'!AC68</f>
        <v>0</v>
      </c>
      <c r="W67" s="16">
        <f>'Итоги по ОО'!AD68</f>
        <v>0</v>
      </c>
      <c r="X67" s="16">
        <f>'Итоги по ОО'!AE68+'Итоги по ОО'!AF68</f>
        <v>0</v>
      </c>
      <c r="Y67" s="16">
        <f>'Итоги по ОО'!AG68</f>
        <v>0</v>
      </c>
      <c r="Z67" s="16">
        <f>'Итоги по ОО'!AH68+'Итоги по ОО'!AI68</f>
        <v>0</v>
      </c>
      <c r="AA67" s="16">
        <f>'Итоги по ОО'!AJ68</f>
        <v>0</v>
      </c>
      <c r="AB67" s="16">
        <f>'Итоги по ОО'!AK68+'Итоги по ОО'!AL68</f>
        <v>0</v>
      </c>
      <c r="AC67" s="16">
        <f>'Итоги по ОО'!AM68</f>
        <v>0</v>
      </c>
      <c r="AD67" s="16">
        <f>'Итоги по ОО'!AN68+'Итоги по ОО'!AO68</f>
        <v>0</v>
      </c>
      <c r="AE67" s="16">
        <f>'Итоги по ОО'!AP68</f>
        <v>0</v>
      </c>
      <c r="AF67" s="16">
        <f>'Итоги по ОО'!AQ68+'Итоги по ОО'!AR68</f>
        <v>0</v>
      </c>
      <c r="AG67" s="16">
        <f>'Итоги по ОО'!AS68</f>
        <v>0</v>
      </c>
      <c r="AH67" s="16">
        <f>'Итоги по ОО'!AT68+'Итоги по ОО'!AU68</f>
        <v>0</v>
      </c>
      <c r="AI67" s="16">
        <f>'Итоги по ОО'!AV68</f>
        <v>0</v>
      </c>
      <c r="AJ67" s="16">
        <f>'Итоги по ОО'!AW68+'Итоги по ОО'!AX68</f>
        <v>0</v>
      </c>
      <c r="AK67" s="16">
        <f>'Итоги по ОО'!AY68</f>
        <v>0</v>
      </c>
      <c r="AL67" s="16">
        <f>'Итоги по ОО'!AZ68+'Итоги по ОО'!BA68</f>
        <v>0</v>
      </c>
      <c r="AM67" s="16">
        <f>'Итоги по ОО'!BB68</f>
        <v>0</v>
      </c>
      <c r="AN67" s="16">
        <f>'Итоги по ОО'!BC68+'Итоги по ОО'!BD68</f>
        <v>0</v>
      </c>
      <c r="AO67" s="16">
        <f>'Итоги по ОО'!BE68</f>
        <v>0</v>
      </c>
      <c r="AP67" s="16">
        <f>'Итоги по ОО'!BF68+'Итоги по ОО'!BG68</f>
        <v>0</v>
      </c>
      <c r="AQ67" s="38">
        <f>'Итоги по ОО'!BH68</f>
        <v>0</v>
      </c>
      <c r="AR67" s="38">
        <f>'Итоги по ОО'!BI68+'Итоги по ОО'!BJ68</f>
        <v>0</v>
      </c>
      <c r="AS67" s="20">
        <f>'Итоги по ОО'!BK68</f>
        <v>0</v>
      </c>
      <c r="AT67" s="16">
        <f>'Итоги по ОО'!BL68+'Итоги по ОО'!BM68</f>
        <v>0</v>
      </c>
      <c r="AU67" s="16">
        <f>'Итоги по ОО'!BN68</f>
        <v>0</v>
      </c>
      <c r="AV67" s="16">
        <f>'Итоги по ОО'!BO68+'Итоги по ОО'!BP68</f>
        <v>0</v>
      </c>
      <c r="AW67" s="16">
        <f>'Итоги по ОО'!BQ68</f>
        <v>0</v>
      </c>
      <c r="AX67" s="16">
        <f>'Итоги по ОО'!BR68+'Итоги по ОО'!BS68</f>
        <v>0</v>
      </c>
      <c r="AY67" s="38">
        <f>'Итоги по ОО'!BT68</f>
        <v>0</v>
      </c>
      <c r="AZ67" s="38">
        <f>'Итоги по ОО'!BU68+'Итоги по ОО'!BV68</f>
        <v>0</v>
      </c>
      <c r="BA67" s="16">
        <f>'Итоги по ОО'!BW68</f>
        <v>0</v>
      </c>
      <c r="BB67" s="16">
        <f>'Итоги по ОО'!BX68+'Итоги по ОО'!BY68</f>
        <v>0</v>
      </c>
      <c r="BC67" s="16">
        <f>'Итоги по ОО'!BZ68</f>
        <v>0</v>
      </c>
      <c r="BD67" s="16">
        <f>'Итоги по ОО'!CA68+'Итоги по ОО'!CB68</f>
        <v>0</v>
      </c>
      <c r="BE67" s="46"/>
      <c r="BF67" s="16">
        <f t="shared" si="0"/>
        <v>0</v>
      </c>
      <c r="BG67" s="16">
        <f t="shared" si="2"/>
        <v>0</v>
      </c>
      <c r="BH67" s="26"/>
      <c r="BI67" s="26"/>
      <c r="BJ67" s="27"/>
      <c r="BK67" s="27"/>
      <c r="BL67" s="27"/>
    </row>
    <row r="68" spans="1:64" ht="15">
      <c r="A68" s="17">
        <v>63</v>
      </c>
      <c r="B68" s="77">
        <f>'Итоги по ОО'!B69</f>
        <v>0</v>
      </c>
      <c r="C68" s="76">
        <f>'Итоги по ОО'!C69</f>
        <v>0</v>
      </c>
      <c r="D68" s="14">
        <f>'Итоги по ОО'!D69</f>
        <v>0</v>
      </c>
      <c r="E68" s="14">
        <f>'Итоги по ОО'!E69</f>
        <v>0</v>
      </c>
      <c r="F68" s="14">
        <f>'Итоги по ОО'!F69</f>
        <v>0</v>
      </c>
      <c r="G68" s="14">
        <f>'Итоги по ОО'!G69</f>
        <v>0</v>
      </c>
      <c r="H68" s="14">
        <f>'Итоги по ОО'!H69</f>
        <v>0</v>
      </c>
      <c r="I68" s="16">
        <f>'Итоги по ОО'!I69</f>
        <v>0</v>
      </c>
      <c r="J68" s="16">
        <f>'Итоги по ОО'!J69+'Итоги по ОО'!K69</f>
        <v>0</v>
      </c>
      <c r="K68" s="16">
        <f>'Итоги по ОО'!L69</f>
        <v>0</v>
      </c>
      <c r="L68" s="16">
        <f>'Итоги по ОО'!M69+'Итоги по ОО'!N69</f>
        <v>0</v>
      </c>
      <c r="M68" s="16">
        <f>'Итоги по ОО'!O69</f>
        <v>0</v>
      </c>
      <c r="N68" s="16">
        <f>'Итоги по ОО'!P69+'Итоги по ОО'!Q69</f>
        <v>0</v>
      </c>
      <c r="O68" s="16">
        <f>'Итоги по ОО'!R69</f>
        <v>0</v>
      </c>
      <c r="P68" s="16">
        <f>'Итоги по ОО'!S69+'Итоги по ОО'!T69</f>
        <v>0</v>
      </c>
      <c r="Q68" s="38">
        <f>'Итоги по ОО'!U69</f>
        <v>0</v>
      </c>
      <c r="R68" s="38">
        <f>'Итоги по ОО'!V69+'Итоги по ОО'!W69</f>
        <v>0</v>
      </c>
      <c r="S68" s="16">
        <f>'Итоги по ОО'!X69</f>
        <v>0</v>
      </c>
      <c r="T68" s="16">
        <f>'Итоги по ОО'!Y69+'Итоги по ОО'!Z69</f>
        <v>0</v>
      </c>
      <c r="U68" s="16">
        <f>'Итоги по ОО'!AA69</f>
        <v>0</v>
      </c>
      <c r="V68" s="16">
        <f>'Итоги по ОО'!AB69+'Итоги по ОО'!AC69</f>
        <v>0</v>
      </c>
      <c r="W68" s="16">
        <f>'Итоги по ОО'!AD69</f>
        <v>0</v>
      </c>
      <c r="X68" s="16">
        <f>'Итоги по ОО'!AE69+'Итоги по ОО'!AF69</f>
        <v>0</v>
      </c>
      <c r="Y68" s="16">
        <f>'Итоги по ОО'!AG69</f>
        <v>0</v>
      </c>
      <c r="Z68" s="16">
        <f>'Итоги по ОО'!AH69+'Итоги по ОО'!AI69</f>
        <v>0</v>
      </c>
      <c r="AA68" s="16">
        <f>'Итоги по ОО'!AJ69</f>
        <v>0</v>
      </c>
      <c r="AB68" s="16">
        <f>'Итоги по ОО'!AK69+'Итоги по ОО'!AL69</f>
        <v>0</v>
      </c>
      <c r="AC68" s="16">
        <f>'Итоги по ОО'!AM69</f>
        <v>0</v>
      </c>
      <c r="AD68" s="16">
        <f>'Итоги по ОО'!AN69+'Итоги по ОО'!AO69</f>
        <v>0</v>
      </c>
      <c r="AE68" s="16">
        <f>'Итоги по ОО'!AP69</f>
        <v>0</v>
      </c>
      <c r="AF68" s="16">
        <f>'Итоги по ОО'!AQ69+'Итоги по ОО'!AR69</f>
        <v>0</v>
      </c>
      <c r="AG68" s="16">
        <f>'Итоги по ОО'!AS69</f>
        <v>0</v>
      </c>
      <c r="AH68" s="16">
        <f>'Итоги по ОО'!AT69+'Итоги по ОО'!AU69</f>
        <v>0</v>
      </c>
      <c r="AI68" s="16">
        <f>'Итоги по ОО'!AV69</f>
        <v>0</v>
      </c>
      <c r="AJ68" s="16">
        <f>'Итоги по ОО'!AW69+'Итоги по ОО'!AX69</f>
        <v>0</v>
      </c>
      <c r="AK68" s="16">
        <f>'Итоги по ОО'!AY69</f>
        <v>0</v>
      </c>
      <c r="AL68" s="16">
        <f>'Итоги по ОО'!AZ69+'Итоги по ОО'!BA69</f>
        <v>0</v>
      </c>
      <c r="AM68" s="16">
        <f>'Итоги по ОО'!BB69</f>
        <v>0</v>
      </c>
      <c r="AN68" s="16">
        <f>'Итоги по ОО'!BC69+'Итоги по ОО'!BD69</f>
        <v>0</v>
      </c>
      <c r="AO68" s="16">
        <f>'Итоги по ОО'!BE69</f>
        <v>0</v>
      </c>
      <c r="AP68" s="16">
        <f>'Итоги по ОО'!BF69+'Итоги по ОО'!BG69</f>
        <v>0</v>
      </c>
      <c r="AQ68" s="38">
        <f>'Итоги по ОО'!BH69</f>
        <v>0</v>
      </c>
      <c r="AR68" s="38">
        <f>'Итоги по ОО'!BI69+'Итоги по ОО'!BJ69</f>
        <v>0</v>
      </c>
      <c r="AS68" s="20">
        <f>'Итоги по ОО'!BK69</f>
        <v>0</v>
      </c>
      <c r="AT68" s="16">
        <f>'Итоги по ОО'!BL69+'Итоги по ОО'!BM69</f>
        <v>0</v>
      </c>
      <c r="AU68" s="16">
        <f>'Итоги по ОО'!BN69</f>
        <v>0</v>
      </c>
      <c r="AV68" s="16">
        <f>'Итоги по ОО'!BO69+'Итоги по ОО'!BP69</f>
        <v>0</v>
      </c>
      <c r="AW68" s="16">
        <f>'Итоги по ОО'!BQ69</f>
        <v>0</v>
      </c>
      <c r="AX68" s="16">
        <f>'Итоги по ОО'!BR69+'Итоги по ОО'!BS69</f>
        <v>0</v>
      </c>
      <c r="AY68" s="38">
        <f>'Итоги по ОО'!BT69</f>
        <v>0</v>
      </c>
      <c r="AZ68" s="38">
        <f>'Итоги по ОО'!BU69+'Итоги по ОО'!BV69</f>
        <v>0</v>
      </c>
      <c r="BA68" s="16">
        <f>'Итоги по ОО'!BW69</f>
        <v>0</v>
      </c>
      <c r="BB68" s="16">
        <f>'Итоги по ОО'!BX69+'Итоги по ОО'!BY69</f>
        <v>0</v>
      </c>
      <c r="BC68" s="16">
        <f>'Итоги по ОО'!BZ69</f>
        <v>0</v>
      </c>
      <c r="BD68" s="16">
        <f>'Итоги по ОО'!CA69+'Итоги по ОО'!CB69</f>
        <v>0</v>
      </c>
      <c r="BE68" s="46"/>
      <c r="BF68" s="16">
        <f t="shared" si="0"/>
        <v>0</v>
      </c>
      <c r="BG68" s="16">
        <f t="shared" si="2"/>
        <v>0</v>
      </c>
      <c r="BH68" s="26"/>
      <c r="BI68" s="26"/>
      <c r="BJ68" s="27"/>
      <c r="BK68" s="27"/>
      <c r="BL68" s="27"/>
    </row>
    <row r="69" spans="1:64" ht="15">
      <c r="A69" s="22">
        <v>64</v>
      </c>
      <c r="B69" s="77" t="str">
        <f>'Итоги по ОО'!B70</f>
        <v>строчку не удалять (считается автоматически)</v>
      </c>
      <c r="C69" s="76">
        <f>'Итоги по ОО'!C70</f>
        <v>0</v>
      </c>
      <c r="D69" s="14">
        <f>'Итоги по ОО'!D70</f>
        <v>18</v>
      </c>
      <c r="E69" s="14">
        <f>'Итоги по ОО'!E70</f>
        <v>18</v>
      </c>
      <c r="F69" s="14">
        <f>'Итоги по ОО'!F70</f>
        <v>0</v>
      </c>
      <c r="G69" s="14">
        <f>'Итоги по ОО'!G70</f>
        <v>0</v>
      </c>
      <c r="H69" s="14">
        <f>'Итоги по ОО'!H70</f>
        <v>0</v>
      </c>
      <c r="I69" s="16">
        <f>'Итоги по ОО'!I70</f>
        <v>5</v>
      </c>
      <c r="J69" s="16">
        <f>'Итоги по ОО'!J70+'Итоги по ОО'!K70</f>
        <v>1</v>
      </c>
      <c r="K69" s="16">
        <f>'Итоги по ОО'!L70</f>
        <v>7</v>
      </c>
      <c r="L69" s="16">
        <f>'Итоги по ОО'!M70+'Итоги по ОО'!N70</f>
        <v>4</v>
      </c>
      <c r="M69" s="16">
        <f>'Итоги по ОО'!O70</f>
        <v>16</v>
      </c>
      <c r="N69" s="16">
        <f>'Итоги по ОО'!P70+'Итоги по ОО'!Q70</f>
        <v>6</v>
      </c>
      <c r="O69" s="16">
        <f>'Итоги по ОО'!R70</f>
        <v>12</v>
      </c>
      <c r="P69" s="16">
        <f>'Итоги по ОО'!S70+'Итоги по ОО'!T70</f>
        <v>1</v>
      </c>
      <c r="Q69" s="38">
        <f>'Итоги по ОО'!U70</f>
        <v>17</v>
      </c>
      <c r="R69" s="38">
        <f>'Итоги по ОО'!V70+'Итоги по ОО'!W70</f>
        <v>0</v>
      </c>
      <c r="S69" s="16">
        <f>'Итоги по ОО'!X70</f>
        <v>16</v>
      </c>
      <c r="T69" s="16">
        <f>'Итоги по ОО'!Y70+'Итоги по ОО'!Z70</f>
        <v>5</v>
      </c>
      <c r="U69" s="16">
        <f>'Итоги по ОО'!AA70</f>
        <v>17</v>
      </c>
      <c r="V69" s="16">
        <f>'Итоги по ОО'!AB70+'Итоги по ОО'!AC70</f>
        <v>3</v>
      </c>
      <c r="W69" s="16">
        <f>'Итоги по ОО'!AD70</f>
        <v>9</v>
      </c>
      <c r="X69" s="16">
        <f>'Итоги по ОО'!AE70+'Итоги по ОО'!AF70</f>
        <v>1</v>
      </c>
      <c r="Y69" s="16">
        <f>'Итоги по ОО'!AG70</f>
        <v>9</v>
      </c>
      <c r="Z69" s="16">
        <f>'Итоги по ОО'!AH70+'Итоги по ОО'!AI70</f>
        <v>6</v>
      </c>
      <c r="AA69" s="16">
        <f>'Итоги по ОО'!AJ70</f>
        <v>8</v>
      </c>
      <c r="AB69" s="16">
        <f>'Итоги по ОО'!AK70+'Итоги по ОО'!AL70</f>
        <v>4</v>
      </c>
      <c r="AC69" s="16">
        <f>'Итоги по ОО'!AM70</f>
        <v>8</v>
      </c>
      <c r="AD69" s="16">
        <f>'Итоги по ОО'!AN70+'Итоги по ОО'!AO70</f>
        <v>2</v>
      </c>
      <c r="AE69" s="16">
        <f>'Итоги по ОО'!AP70</f>
        <v>17</v>
      </c>
      <c r="AF69" s="16">
        <f>'Итоги по ОО'!AQ70+'Итоги по ОО'!AR70</f>
        <v>7</v>
      </c>
      <c r="AG69" s="16">
        <f>'Итоги по ОО'!AS70</f>
        <v>17</v>
      </c>
      <c r="AH69" s="16">
        <f>'Итоги по ОО'!AT70+'Итоги по ОО'!AU70</f>
        <v>4</v>
      </c>
      <c r="AI69" s="16">
        <f>'Итоги по ОО'!AV70</f>
        <v>5</v>
      </c>
      <c r="AJ69" s="16">
        <f>'Итоги по ОО'!AW70+'Итоги по ОО'!AX70</f>
        <v>0</v>
      </c>
      <c r="AK69" s="16">
        <f>'Итоги по ОО'!AY70</f>
        <v>16</v>
      </c>
      <c r="AL69" s="16">
        <f>'Итоги по ОО'!AZ70+'Итоги по ОО'!BA70</f>
        <v>6</v>
      </c>
      <c r="AM69" s="16">
        <f>'Итоги по ОО'!BB70</f>
        <v>4</v>
      </c>
      <c r="AN69" s="16">
        <f>'Итоги по ОО'!BC70+'Итоги по ОО'!BD70</f>
        <v>3</v>
      </c>
      <c r="AO69" s="16">
        <f>'Итоги по ОО'!BE70</f>
        <v>8</v>
      </c>
      <c r="AP69" s="16">
        <f>'Итоги по ОО'!BF70+'Итоги по ОО'!BG70</f>
        <v>7</v>
      </c>
      <c r="AQ69" s="38">
        <f>'Итоги по ОО'!BH70</f>
        <v>8</v>
      </c>
      <c r="AR69" s="38">
        <f>'Итоги по ОО'!BI70+'Итоги по ОО'!BJ70</f>
        <v>3</v>
      </c>
      <c r="AS69" s="20">
        <f>'Итоги по ОО'!BK70</f>
        <v>18</v>
      </c>
      <c r="AT69" s="16">
        <f>'Итоги по ОО'!BL70+'Итоги по ОО'!BM70</f>
        <v>4</v>
      </c>
      <c r="AU69" s="16">
        <f>'Итоги по ОО'!BN70</f>
        <v>0</v>
      </c>
      <c r="AV69" s="16">
        <f>'Итоги по ОО'!BO70+'Итоги по ОО'!BP70</f>
        <v>0</v>
      </c>
      <c r="AW69" s="16">
        <f>'Итоги по ОО'!BQ70</f>
        <v>0</v>
      </c>
      <c r="AX69" s="16">
        <f>'Итоги по ОО'!BR70+'Итоги по ОО'!BS70</f>
        <v>0</v>
      </c>
      <c r="AY69" s="38">
        <f>'Итоги по ОО'!BT70</f>
        <v>0</v>
      </c>
      <c r="AZ69" s="38">
        <f>'Итоги по ОО'!BU70+'Итоги по ОО'!BV70</f>
        <v>0</v>
      </c>
      <c r="BA69" s="16">
        <f>'Итоги по ОО'!BW70</f>
        <v>0</v>
      </c>
      <c r="BB69" s="16">
        <f>'Итоги по ОО'!BX70+'Итоги по ОО'!BY70</f>
        <v>0</v>
      </c>
      <c r="BC69" s="16">
        <f>'Итоги по ОО'!BZ70</f>
        <v>0</v>
      </c>
      <c r="BD69" s="16">
        <f>'Итоги по ОО'!CA70+'Итоги по ОО'!CB70</f>
        <v>0</v>
      </c>
      <c r="BE69" s="46"/>
      <c r="BF69" s="16">
        <f t="shared" si="0"/>
        <v>217</v>
      </c>
      <c r="BG69" s="16">
        <f t="shared" si="2"/>
        <v>67</v>
      </c>
      <c r="BH69" s="26"/>
      <c r="BI69" s="26"/>
      <c r="BJ69" s="27"/>
      <c r="BK69" s="27"/>
      <c r="BL69" s="27"/>
    </row>
    <row r="70" spans="1:64" ht="15">
      <c r="A70" s="17"/>
      <c r="B70" s="22"/>
      <c r="C70" s="23"/>
      <c r="D70" s="25"/>
      <c r="E70" s="25"/>
      <c r="F70" s="25"/>
      <c r="G70" s="25"/>
      <c r="H70" s="25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20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46"/>
      <c r="BF70" s="16"/>
      <c r="BG70" s="16"/>
      <c r="BH70" s="26"/>
      <c r="BI70" s="26"/>
      <c r="BJ70" s="27"/>
      <c r="BK70" s="27"/>
      <c r="BL70" s="27"/>
    </row>
    <row r="71" spans="1:64" s="7" customFormat="1" ht="15.75">
      <c r="A71" s="30" t="s">
        <v>7</v>
      </c>
      <c r="B71" s="32"/>
      <c r="C71" s="21"/>
      <c r="D71" s="21">
        <f t="shared" ref="D71:AF71" si="3">SUM(D6:D70)</f>
        <v>36</v>
      </c>
      <c r="E71" s="21">
        <f t="shared" si="3"/>
        <v>36</v>
      </c>
      <c r="F71" s="21">
        <f t="shared" si="3"/>
        <v>0</v>
      </c>
      <c r="G71" s="21">
        <f t="shared" si="3"/>
        <v>0</v>
      </c>
      <c r="H71" s="21">
        <f t="shared" si="3"/>
        <v>0</v>
      </c>
      <c r="I71" s="48">
        <f t="shared" si="3"/>
        <v>10</v>
      </c>
      <c r="J71" s="48">
        <f t="shared" si="3"/>
        <v>2</v>
      </c>
      <c r="K71" s="48">
        <f t="shared" si="3"/>
        <v>14</v>
      </c>
      <c r="L71" s="48">
        <f t="shared" si="3"/>
        <v>8</v>
      </c>
      <c r="M71" s="48">
        <f t="shared" si="3"/>
        <v>32</v>
      </c>
      <c r="N71" s="48">
        <f t="shared" si="3"/>
        <v>12</v>
      </c>
      <c r="O71" s="48">
        <f t="shared" si="3"/>
        <v>24</v>
      </c>
      <c r="P71" s="48">
        <f t="shared" si="3"/>
        <v>2</v>
      </c>
      <c r="Q71" s="48">
        <f t="shared" si="3"/>
        <v>34</v>
      </c>
      <c r="R71" s="48">
        <f t="shared" si="3"/>
        <v>0</v>
      </c>
      <c r="S71" s="48">
        <f t="shared" si="3"/>
        <v>32</v>
      </c>
      <c r="T71" s="48">
        <f t="shared" si="3"/>
        <v>10</v>
      </c>
      <c r="U71" s="48">
        <f t="shared" si="3"/>
        <v>34</v>
      </c>
      <c r="V71" s="48">
        <f t="shared" si="3"/>
        <v>6</v>
      </c>
      <c r="W71" s="48">
        <f t="shared" si="3"/>
        <v>18</v>
      </c>
      <c r="X71" s="48">
        <f t="shared" si="3"/>
        <v>2</v>
      </c>
      <c r="Y71" s="48">
        <f t="shared" si="3"/>
        <v>18</v>
      </c>
      <c r="Z71" s="48">
        <f t="shared" si="3"/>
        <v>12</v>
      </c>
      <c r="AA71" s="48">
        <f t="shared" si="3"/>
        <v>16</v>
      </c>
      <c r="AB71" s="48">
        <f t="shared" si="3"/>
        <v>8</v>
      </c>
      <c r="AC71" s="48">
        <f t="shared" si="3"/>
        <v>16</v>
      </c>
      <c r="AD71" s="48">
        <f t="shared" si="3"/>
        <v>4</v>
      </c>
      <c r="AE71" s="48">
        <f t="shared" si="3"/>
        <v>34</v>
      </c>
      <c r="AF71" s="48">
        <f t="shared" si="3"/>
        <v>14</v>
      </c>
      <c r="AG71" s="48">
        <f t="shared" ref="AG71:BD71" si="4">SUM(AG6:AG70)</f>
        <v>34</v>
      </c>
      <c r="AH71" s="48">
        <f t="shared" si="4"/>
        <v>8</v>
      </c>
      <c r="AI71" s="48">
        <f t="shared" si="4"/>
        <v>10</v>
      </c>
      <c r="AJ71" s="48">
        <f t="shared" si="4"/>
        <v>0</v>
      </c>
      <c r="AK71" s="48">
        <f t="shared" si="4"/>
        <v>32</v>
      </c>
      <c r="AL71" s="48">
        <f t="shared" si="4"/>
        <v>12</v>
      </c>
      <c r="AM71" s="48">
        <f t="shared" si="4"/>
        <v>8</v>
      </c>
      <c r="AN71" s="48">
        <f t="shared" si="4"/>
        <v>6</v>
      </c>
      <c r="AO71" s="48">
        <f t="shared" si="4"/>
        <v>16</v>
      </c>
      <c r="AP71" s="48">
        <f t="shared" si="4"/>
        <v>14</v>
      </c>
      <c r="AQ71" s="48">
        <f t="shared" si="4"/>
        <v>16</v>
      </c>
      <c r="AR71" s="48">
        <f t="shared" si="4"/>
        <v>6</v>
      </c>
      <c r="AS71" s="48">
        <f t="shared" si="4"/>
        <v>36</v>
      </c>
      <c r="AT71" s="48">
        <f t="shared" si="4"/>
        <v>8</v>
      </c>
      <c r="AU71" s="48">
        <f t="shared" si="4"/>
        <v>0</v>
      </c>
      <c r="AV71" s="48">
        <f t="shared" si="4"/>
        <v>0</v>
      </c>
      <c r="AW71" s="48">
        <f t="shared" si="4"/>
        <v>0</v>
      </c>
      <c r="AX71" s="48">
        <f t="shared" si="4"/>
        <v>0</v>
      </c>
      <c r="AY71" s="48">
        <f t="shared" si="4"/>
        <v>0</v>
      </c>
      <c r="AZ71" s="48">
        <f t="shared" si="4"/>
        <v>0</v>
      </c>
      <c r="BA71" s="48">
        <f t="shared" si="4"/>
        <v>0</v>
      </c>
      <c r="BB71" s="48">
        <f t="shared" si="4"/>
        <v>0</v>
      </c>
      <c r="BC71" s="48">
        <f t="shared" si="4"/>
        <v>0</v>
      </c>
      <c r="BD71" s="48">
        <f t="shared" si="4"/>
        <v>0</v>
      </c>
      <c r="BE71" s="46"/>
      <c r="BF71" s="16">
        <f>AS71+I71+K71+M71+O71+Q71+S71+U71+W71+AU71+Y71+AA71+AC71+AE71+AG71+AI71+AK71+AW71+AM71+AO71+AQ71+AY71+BA71+BC71</f>
        <v>434</v>
      </c>
      <c r="BG71" s="16">
        <f>AT71+J71+L71+N71+P71+R71+T71+V71+X71+AV71+Z71+AB71+AD71+AF71+AH71+AJ71+AL71+AX71+AN71+AP71+AR71+AZ71+BB71+BD71</f>
        <v>134</v>
      </c>
      <c r="BH71" s="26"/>
      <c r="BI71" s="26"/>
      <c r="BJ71" s="29"/>
      <c r="BK71" s="29"/>
      <c r="BL71" s="29"/>
    </row>
    <row r="72" spans="1:64" ht="15">
      <c r="D72" s="8"/>
      <c r="E72" s="8"/>
      <c r="F72" s="8"/>
      <c r="G72" s="8"/>
      <c r="H72" s="8"/>
      <c r="I72" s="41"/>
      <c r="J72" s="41"/>
      <c r="K72" s="41"/>
      <c r="L72" s="41"/>
      <c r="M72" s="41"/>
      <c r="N72" s="41"/>
      <c r="O72" s="41"/>
      <c r="P72" s="41"/>
      <c r="Q72" s="49"/>
      <c r="R72" s="49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50"/>
      <c r="BF72" s="41"/>
      <c r="BG72" s="41"/>
      <c r="BH72" s="8"/>
      <c r="BI72" s="8"/>
    </row>
    <row r="73" spans="1:64" ht="15">
      <c r="D73" s="8"/>
      <c r="E73" s="8"/>
      <c r="F73" s="8"/>
      <c r="G73" s="8"/>
      <c r="H73" s="8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2"/>
      <c r="BF73" s="41"/>
      <c r="BG73" s="41"/>
      <c r="BH73" s="8"/>
      <c r="BI73" s="8"/>
    </row>
    <row r="74" spans="1:64" ht="15">
      <c r="D74" s="8"/>
      <c r="E74" s="8"/>
      <c r="F74" s="8"/>
      <c r="G74" s="8"/>
      <c r="H74" s="8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2"/>
      <c r="BF74" s="41"/>
      <c r="BG74" s="41"/>
      <c r="BH74" s="8"/>
      <c r="BI74" s="8"/>
    </row>
    <row r="75" spans="1:64" ht="18">
      <c r="B75" s="9"/>
      <c r="C75" s="9"/>
      <c r="D75" s="15"/>
      <c r="E75" s="15"/>
      <c r="F75" s="15"/>
      <c r="G75" s="15"/>
      <c r="H75" s="15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2"/>
      <c r="BF75" s="41"/>
      <c r="BG75" s="41"/>
      <c r="BH75" s="8"/>
      <c r="BI75" s="8"/>
    </row>
    <row r="76" spans="1:64" ht="15">
      <c r="D76" s="8"/>
      <c r="E76" s="8"/>
      <c r="F76" s="8"/>
      <c r="G76" s="8"/>
      <c r="H76" s="8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2"/>
      <c r="BF76" s="41"/>
      <c r="BG76" s="41"/>
      <c r="BH76" s="8"/>
      <c r="BI76" s="8"/>
    </row>
  </sheetData>
  <mergeCells count="30">
    <mergeCell ref="D4:G4"/>
    <mergeCell ref="AY4:AZ4"/>
    <mergeCell ref="BA4:BB4"/>
    <mergeCell ref="BC4:BD4"/>
    <mergeCell ref="BF4:BG4"/>
    <mergeCell ref="AG4:AH4"/>
    <mergeCell ref="AI4:AJ4"/>
    <mergeCell ref="AK4:AL4"/>
    <mergeCell ref="AW4:AX4"/>
    <mergeCell ref="AM4:AN4"/>
    <mergeCell ref="AO4:AP4"/>
    <mergeCell ref="AQ4:AR4"/>
    <mergeCell ref="AU4:AV4"/>
    <mergeCell ref="AS4:AT4"/>
    <mergeCell ref="A1:AG1"/>
    <mergeCell ref="S4:T4"/>
    <mergeCell ref="U4:V4"/>
    <mergeCell ref="W4:X4"/>
    <mergeCell ref="I4:J4"/>
    <mergeCell ref="K4:L4"/>
    <mergeCell ref="M4:N4"/>
    <mergeCell ref="O4:P4"/>
    <mergeCell ref="Q4:R4"/>
    <mergeCell ref="Y4:Z4"/>
    <mergeCell ref="AA4:AB4"/>
    <mergeCell ref="AC4:AD4"/>
    <mergeCell ref="AE4:AF4"/>
    <mergeCell ref="A4:A5"/>
    <mergeCell ref="B4:B5"/>
    <mergeCell ref="C4:C5"/>
  </mergeCells>
  <pageMargins left="0.75" right="0.75" top="1" bottom="1" header="0.5" footer="0.5"/>
  <pageSetup paperSize="9" scale="80" fitToWidth="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Итоги участия_Ч_1</vt:lpstr>
      <vt:lpstr>Итоги участия_Ч_2</vt:lpstr>
      <vt:lpstr>Итоги по ОО Информатика</vt:lpstr>
      <vt:lpstr>Итоги по ОО 4 класс</vt:lpstr>
      <vt:lpstr>Общие итоги</vt:lpstr>
      <vt:lpstr>Итоги по ОО</vt:lpstr>
      <vt:lpstr>Итоги по ОО (2)</vt:lpstr>
    </vt:vector>
  </TitlesOfParts>
  <Company>Эткер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RePack by SPecialiST</cp:lastModifiedBy>
  <cp:lastPrinted>2025-09-16T10:37:42Z</cp:lastPrinted>
  <dcterms:created xsi:type="dcterms:W3CDTF">2012-11-30T07:25:13Z</dcterms:created>
  <dcterms:modified xsi:type="dcterms:W3CDTF">2011-01-01T13:04:44Z</dcterms:modified>
</cp:coreProperties>
</file>